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Override PartName="/xl/drawings/drawing4.xml" ContentType="application/vnd.openxmlformats-officedocument.drawingml.chartshap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chartsheets/sheet2.xml" ContentType="application/vnd.openxmlformats-officedocument.spreadsheetml.chartsheet+xml"/>
  <Override PartName="/xl/sharedStrings.xml" ContentType="application/vnd.openxmlformats-officedocument.spreadsheetml.sharedStrings+xml"/>
  <Override PartName="/xl/chartsheets/sheet1.xml" ContentType="application/vnd.openxmlformats-officedocument.spreadsheetml.chart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45" windowWidth="14160" windowHeight="8160" activeTab="2"/>
  </bookViews>
  <sheets>
    <sheet name="Август" sheetId="1" r:id="rId1"/>
    <sheet name="Август - Таблица" sheetId="6" r:id="rId2"/>
    <sheet name="Сентябрь" sheetId="4" r:id="rId3"/>
    <sheet name="Сентябрь - Таблица" sheetId="8" r:id="rId4"/>
    <sheet name="Октябрь" sheetId="5" r:id="rId5"/>
    <sheet name="Total" sheetId="7" r:id="rId6"/>
  </sheets>
  <definedNames>
    <definedName name="_xlnm._FilterDatabase" localSheetId="5" hidden="1">Total!$A$1:$A$250</definedName>
    <definedName name="_xlnm._FilterDatabase" localSheetId="0" hidden="1">Август!$A$1:$A$150</definedName>
    <definedName name="_xlnm._FilterDatabase" localSheetId="2" hidden="1">Сентябрь!$A$1:$A$151</definedName>
    <definedName name="_xlnm.Extract" localSheetId="5">Total!$E$1</definedName>
    <definedName name="_xlnm.Extract" localSheetId="0">Август!$E$1</definedName>
    <definedName name="_xlnm.Extract" localSheetId="2">Сентябрь!$E$1</definedName>
  </definedNames>
  <calcPr calcId="125725"/>
</workbook>
</file>

<file path=xl/calcChain.xml><?xml version="1.0" encoding="utf-8"?>
<calcChain xmlns="http://schemas.openxmlformats.org/spreadsheetml/2006/main">
  <c r="F40" i="7"/>
  <c r="F39"/>
  <c r="F38"/>
  <c r="F37"/>
  <c r="F36"/>
  <c r="F35"/>
  <c r="F34"/>
  <c r="F33"/>
  <c r="F18"/>
  <c r="F32"/>
  <c r="F31"/>
  <c r="F30"/>
  <c r="F29"/>
  <c r="F17"/>
  <c r="F16"/>
  <c r="F28"/>
  <c r="F8"/>
  <c r="F27"/>
  <c r="F15"/>
  <c r="F11"/>
  <c r="F10"/>
  <c r="F26"/>
  <c r="F25"/>
  <c r="F24"/>
  <c r="F14"/>
  <c r="F23"/>
  <c r="F22"/>
  <c r="F21"/>
  <c r="F13"/>
  <c r="F2"/>
  <c r="F20"/>
  <c r="F4"/>
  <c r="F5"/>
  <c r="F12"/>
  <c r="F7"/>
  <c r="F9"/>
  <c r="F19"/>
  <c r="F3"/>
  <c r="F6"/>
  <c r="A212"/>
  <c r="F25" i="4"/>
  <c r="F24"/>
  <c r="F23"/>
  <c r="F22"/>
  <c r="F21"/>
  <c r="F20"/>
  <c r="F19"/>
  <c r="F18"/>
  <c r="F17"/>
  <c r="F16"/>
  <c r="F13"/>
  <c r="F12"/>
  <c r="F11"/>
  <c r="F10"/>
  <c r="F15"/>
  <c r="F14"/>
  <c r="F9"/>
  <c r="F3"/>
  <c r="F7"/>
  <c r="F4"/>
  <c r="F2"/>
  <c r="F6"/>
  <c r="F5"/>
  <c r="F8"/>
  <c r="A244" i="7"/>
  <c r="A243"/>
  <c r="A242"/>
  <c r="A241"/>
  <c r="A240"/>
  <c r="A239"/>
  <c r="A238"/>
  <c r="A237"/>
  <c r="A236"/>
  <c r="A235"/>
  <c r="A234"/>
  <c r="A233"/>
  <c r="A232"/>
  <c r="A231"/>
  <c r="A230"/>
  <c r="A229"/>
  <c r="A228"/>
  <c r="A227"/>
  <c r="A226"/>
  <c r="A225"/>
  <c r="A224"/>
  <c r="A223"/>
  <c r="A222"/>
  <c r="A221"/>
  <c r="A220"/>
  <c r="A219"/>
  <c r="A218"/>
  <c r="A217"/>
  <c r="A216"/>
  <c r="A215"/>
  <c r="A214"/>
  <c r="A213"/>
  <c r="A211"/>
  <c r="A210"/>
  <c r="A209"/>
  <c r="A208"/>
  <c r="A207"/>
  <c r="A206"/>
  <c r="A205"/>
  <c r="A204"/>
  <c r="A203"/>
  <c r="A202"/>
  <c r="A201"/>
  <c r="A200"/>
  <c r="A199"/>
  <c r="A198"/>
  <c r="A197"/>
  <c r="A196"/>
  <c r="A195"/>
  <c r="A194"/>
  <c r="A193"/>
  <c r="A192"/>
  <c r="A191"/>
  <c r="A190"/>
  <c r="A189"/>
  <c r="A188"/>
  <c r="A187"/>
  <c r="A186"/>
  <c r="A185"/>
  <c r="A184"/>
  <c r="A183"/>
  <c r="A182"/>
  <c r="A181"/>
  <c r="A180"/>
  <c r="A179"/>
  <c r="A178"/>
  <c r="A177"/>
  <c r="A176"/>
  <c r="A175"/>
  <c r="A174"/>
  <c r="A173"/>
  <c r="A172"/>
  <c r="A171"/>
  <c r="A170"/>
  <c r="A169"/>
  <c r="A168"/>
  <c r="A167"/>
  <c r="A166"/>
  <c r="A165"/>
  <c r="A164"/>
  <c r="A163"/>
  <c r="A162"/>
  <c r="A161"/>
  <c r="A160"/>
  <c r="A159"/>
  <c r="A158"/>
  <c r="A157"/>
  <c r="A156"/>
  <c r="A155"/>
  <c r="A154"/>
  <c r="A153"/>
  <c r="A152"/>
  <c r="A151"/>
  <c r="A150"/>
  <c r="A149"/>
  <c r="A148"/>
  <c r="A147"/>
  <c r="A146"/>
  <c r="A145"/>
  <c r="A144"/>
  <c r="A143"/>
  <c r="A142"/>
  <c r="A141"/>
  <c r="A140"/>
  <c r="A139"/>
  <c r="A138"/>
  <c r="A137"/>
  <c r="A136"/>
  <c r="A135"/>
  <c r="A134"/>
  <c r="A133"/>
  <c r="A132"/>
  <c r="A131"/>
  <c r="A130"/>
  <c r="A129"/>
  <c r="A128"/>
  <c r="A127"/>
  <c r="A126"/>
  <c r="A125"/>
  <c r="A124"/>
  <c r="A123"/>
  <c r="A122"/>
  <c r="A121"/>
  <c r="A120"/>
  <c r="A119"/>
  <c r="A118"/>
  <c r="A117"/>
  <c r="A116"/>
  <c r="A115"/>
  <c r="A114"/>
  <c r="A113"/>
  <c r="A112"/>
  <c r="A111"/>
  <c r="A110"/>
  <c r="A109"/>
  <c r="A108"/>
  <c r="E1"/>
  <c r="A107"/>
  <c r="A106"/>
  <c r="A105"/>
  <c r="A104"/>
  <c r="A103"/>
  <c r="A102"/>
  <c r="A101"/>
  <c r="A100"/>
  <c r="A99"/>
  <c r="A98"/>
  <c r="A97"/>
  <c r="A96"/>
  <c r="A95"/>
  <c r="A94"/>
  <c r="A93"/>
  <c r="A92"/>
  <c r="A91"/>
  <c r="A90"/>
  <c r="A89"/>
  <c r="A88"/>
  <c r="A87"/>
  <c r="A86"/>
  <c r="A85"/>
  <c r="A84"/>
  <c r="A83"/>
  <c r="A82"/>
  <c r="A81"/>
  <c r="A80"/>
  <c r="A79"/>
  <c r="A78"/>
  <c r="A77"/>
  <c r="A76"/>
  <c r="A75"/>
  <c r="A74"/>
  <c r="A73"/>
  <c r="A72"/>
  <c r="A71"/>
  <c r="A70"/>
  <c r="A69"/>
  <c r="A68"/>
  <c r="A67"/>
  <c r="A66"/>
  <c r="A65"/>
  <c r="A64"/>
  <c r="A63"/>
  <c r="A62"/>
  <c r="A61"/>
  <c r="A60"/>
  <c r="A59"/>
  <c r="A58"/>
  <c r="A57"/>
  <c r="A56"/>
  <c r="A55"/>
  <c r="A54"/>
  <c r="A53"/>
  <c r="A52"/>
  <c r="A51"/>
  <c r="A50"/>
  <c r="A49"/>
  <c r="A48"/>
  <c r="A47"/>
  <c r="A46"/>
  <c r="A45"/>
  <c r="A44"/>
  <c r="A43"/>
  <c r="A42"/>
  <c r="A41"/>
  <c r="A40"/>
  <c r="A39"/>
  <c r="A38"/>
  <c r="A37"/>
  <c r="A36"/>
  <c r="A35"/>
  <c r="A34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1"/>
  <c r="A10"/>
  <c r="A9"/>
  <c r="A8"/>
  <c r="A7"/>
  <c r="A6"/>
  <c r="A5"/>
  <c r="A4"/>
  <c r="A3"/>
  <c r="A2"/>
  <c r="A1"/>
  <c r="F28" i="1"/>
  <c r="F27"/>
  <c r="F26"/>
  <c r="F25"/>
  <c r="F24"/>
  <c r="F23"/>
  <c r="F22"/>
  <c r="F21"/>
  <c r="F3"/>
  <c r="F9"/>
  <c r="F20"/>
  <c r="F19"/>
  <c r="F5"/>
  <c r="F18"/>
  <c r="F11"/>
  <c r="F17"/>
  <c r="F16"/>
  <c r="F8"/>
  <c r="F15"/>
  <c r="F4"/>
  <c r="F7"/>
  <c r="F13"/>
  <c r="F10"/>
  <c r="F2"/>
  <c r="F14"/>
  <c r="F12"/>
  <c r="F6"/>
</calcChain>
</file>

<file path=xl/sharedStrings.xml><?xml version="1.0" encoding="utf-8"?>
<sst xmlns="http://schemas.openxmlformats.org/spreadsheetml/2006/main" count="613" uniqueCount="274">
  <si>
    <t>Участник</t>
  </si>
  <si>
    <t>Баллы</t>
  </si>
  <si>
    <t>Тема</t>
  </si>
  <si>
    <t>Примечание</t>
  </si>
  <si>
    <t>http://forum.oszone.net/thread-146799.html</t>
  </si>
  <si>
    <t>Vancouver</t>
  </si>
  <si>
    <t>okshef</t>
  </si>
  <si>
    <t>http://forum.oszone.net/thread-146795.html</t>
  </si>
  <si>
    <t>http://forum.oszone.net/thread-146836.html</t>
  </si>
  <si>
    <t>Angel_19</t>
  </si>
  <si>
    <t>ArmDeForcer</t>
  </si>
  <si>
    <t>http://forum.oszone.net/showthread.php?t=146873</t>
  </si>
  <si>
    <t>Sergey Shikharev</t>
  </si>
  <si>
    <t>http://forum.oszone.net/showthread.php?t=146874</t>
  </si>
  <si>
    <t>BupycNet</t>
  </si>
  <si>
    <t>http://forum.oszone.net/thread-146979.html</t>
  </si>
  <si>
    <t>DImaN!</t>
  </si>
  <si>
    <t>http://forum.oszone.net/thread-146478.html</t>
  </si>
  <si>
    <t>http://forum.oszone.net/thread-146835.html</t>
  </si>
  <si>
    <t>http://forum.oszone.net/thread-146841.html</t>
  </si>
  <si>
    <t>http://forum.oszone.net/post-1185701.html#post1185701</t>
  </si>
  <si>
    <t>масяня@</t>
  </si>
  <si>
    <t>http://forum.oszone.net/thread-147120.html</t>
  </si>
  <si>
    <t>http://forum.oszone.net/showthread.php?t=147161</t>
  </si>
  <si>
    <t>http://forum.oszone.net/thread-147110.html</t>
  </si>
  <si>
    <t>http://forum.oszone.net/thread-147222.html</t>
  </si>
  <si>
    <t>http://forum.oszone.net/thread-147239.html</t>
  </si>
  <si>
    <t>YYYn</t>
  </si>
  <si>
    <t>http://forum.oszone.net/post-1187460.html#post1187460</t>
  </si>
  <si>
    <t>http://forum.oszone.net/post-1187114.html#post1187114</t>
  </si>
  <si>
    <t>http://forum.oszone.net/thread-147330.html</t>
  </si>
  <si>
    <t>http://forum.oszone.net/thread-147326.html</t>
  </si>
  <si>
    <t>http://forum.oszone.net/post-1184448.html#post1184448</t>
  </si>
  <si>
    <t>dorosa</t>
  </si>
  <si>
    <t>http://forum.oszone.net/thread-147348.html</t>
  </si>
  <si>
    <t>DJ Mogarych</t>
  </si>
  <si>
    <t>Effaceurs</t>
  </si>
  <si>
    <t>http://forum.oszone.net/thread-147360.html</t>
  </si>
  <si>
    <t>http://forum.oszone.net/thread-147418.html</t>
  </si>
  <si>
    <t>DPavlik82</t>
  </si>
  <si>
    <t>http://forum.oszone.net/post-1189323.html#post1189323</t>
  </si>
  <si>
    <t>http://forum.oszone.net/post-1189287.html#post1189287</t>
  </si>
  <si>
    <t>pim72</t>
  </si>
  <si>
    <t>http://forum.oszone.net/thread-147510.html</t>
  </si>
  <si>
    <t>andreew</t>
  </si>
  <si>
    <t>http://forum.oszone.net/thread-147529.html</t>
  </si>
  <si>
    <t>ShaddyR</t>
  </si>
  <si>
    <t>http://forum.oszone.net/post-1189265.html#post1189265</t>
  </si>
  <si>
    <t>http://forum.oszone.net/post-1190361.html#post1190361</t>
  </si>
  <si>
    <t>http://forum.oszone.net/post-1190311.html#post1190311</t>
  </si>
  <si>
    <t>http://forum.oszone.net/thread-147536.html</t>
  </si>
  <si>
    <t>http://forum.oszone.net/thread-147606.html</t>
  </si>
  <si>
    <t>simsim</t>
  </si>
  <si>
    <t>http://forum.oszone.net/post-1190338.html#post1190338</t>
  </si>
  <si>
    <t>http://forum.oszone.net/post-1190898.html#post1190898</t>
  </si>
  <si>
    <t>http://forum.oszone.net/post-1191449.html#post1191449</t>
  </si>
  <si>
    <t>Boa Soft</t>
  </si>
  <si>
    <t>http://forum.oszone.net/post-1194065.html#post1194065</t>
  </si>
  <si>
    <t>http://forum.oszone.net/post-1194744.html#post1194744</t>
  </si>
  <si>
    <t>http://forum.oszone.net/post-1191038.html#post1191038</t>
  </si>
  <si>
    <t>http://forum.oszone.net/post-1192302.html#post1192302</t>
  </si>
  <si>
    <t>http://forum.oszone.net/post-1192791.html#post1192791</t>
  </si>
  <si>
    <t>http://forum.oszone.net/post-1193037.html#post1193037</t>
  </si>
  <si>
    <t>http://forum.oszone.net/post-1193901.html#post1193901</t>
  </si>
  <si>
    <t>http://forum.oszone.net/post-1193920.html#post1193920</t>
  </si>
  <si>
    <t>http://forum.oszone.net/post-1193980.html#post1193980</t>
  </si>
  <si>
    <t>http://forum.oszone.net/post-1194019.html#post1194019</t>
  </si>
  <si>
    <t>http://forum.oszone.net/post-1194132.html#post1194132</t>
  </si>
  <si>
    <t>Petya V4sechkin</t>
  </si>
  <si>
    <t>http://forum.oszone.net/post-1194076.html#post1194076</t>
  </si>
  <si>
    <t>http://forum.oszone.net/thread-148053.html</t>
  </si>
  <si>
    <t>http://forum.oszone.net/post-1194643.html#post1194643</t>
  </si>
  <si>
    <t>http://forum.oszone.net/post-1194651.html#post1194651</t>
  </si>
  <si>
    <t>http://forum.oszone.net/post-1194920.html#post1194920</t>
  </si>
  <si>
    <t>http://forum.oszone.net/post-1195429.html#post1195429</t>
  </si>
  <si>
    <t>http://forum.oszone.net/post-1188581.html#post1188581</t>
  </si>
  <si>
    <t>http://forum.oszone.net/post-1196192.html#post1196192</t>
  </si>
  <si>
    <t>http://forum.oszone.net/post-1196910.html#post1196910</t>
  </si>
  <si>
    <t>http://forum.oszone.net/post-1197021.html#post1197021</t>
  </si>
  <si>
    <t>http://forum.oszone.net/post-1196971.html#post1196971</t>
  </si>
  <si>
    <t>http://forum.oszone.net/post-1196789.html#post1196789</t>
  </si>
  <si>
    <t>Vadikan*</t>
  </si>
  <si>
    <t>http://forum.oszone.net/post-1193321.html#post1193321</t>
  </si>
  <si>
    <t>http://forum.oszone.net/post-1197777.html#post1197777</t>
  </si>
  <si>
    <t>http://forum.oszone.net/post-1197444.html#post1197444</t>
  </si>
  <si>
    <t>http://forum.oszone.net/post-1197170.html#post1197170</t>
  </si>
  <si>
    <t>Ghost</t>
  </si>
  <si>
    <t>http://forum.oszone.net/post-1197591.html#post1197591</t>
  </si>
  <si>
    <t>http://forum.oszone.net/post-1197595.html#post1197595</t>
  </si>
  <si>
    <t>http://forum.oszone.net/showthread.php?t=148397</t>
  </si>
  <si>
    <t>http://forum.oszone.net/post-1198623.html#post1198623</t>
  </si>
  <si>
    <t>http://forum.oszone.net/post-1198682.html#post1198682</t>
  </si>
  <si>
    <t>Nindza</t>
  </si>
  <si>
    <t>http://forum.oszone.net/post-1198658.html#post1198658</t>
  </si>
  <si>
    <t>http://forum.oszone.net/post-1198255.html#post1198255</t>
  </si>
  <si>
    <t>http://forum.oszone.net/thread-148487.html</t>
  </si>
  <si>
    <t>совместные усилия</t>
  </si>
  <si>
    <t>http://forum.oszone.net/post-1199322.html#post1199322</t>
  </si>
  <si>
    <t>http://forum.oszone.net/post-1199627.html#post1199627</t>
  </si>
  <si>
    <t>http://forum.oszone.net/post-1200354.html#post1200354</t>
  </si>
  <si>
    <t>http://forum.oszone.net/thread-148631.html</t>
  </si>
  <si>
    <t>http://forum.oszone.net/thread-147007.html</t>
  </si>
  <si>
    <t>http://forum.oszone.net/thread-148299.html</t>
  </si>
  <si>
    <t>http://forum.oszone.net/post-1201600.html#post1201600</t>
  </si>
  <si>
    <t>http://forum.oszone.net/post-1201897.html#post1201897</t>
  </si>
  <si>
    <t>Valeant</t>
  </si>
  <si>
    <t>http://forum.oszone.net/post-1202064.html#post1202064</t>
  </si>
  <si>
    <t>spellozz</t>
  </si>
  <si>
    <t>http://forum.oszone.net/post-1191751.html#post1191751</t>
  </si>
  <si>
    <t>http://forum.oszone.net/post-1199317.html#post1199317</t>
  </si>
  <si>
    <t>http://forum.oszone.net/post-1203478.html#post1203478</t>
  </si>
  <si>
    <t>http://forum.oszone.net/thread-148478.html</t>
  </si>
  <si>
    <t>http://forum.oszone.net/post-1201113.html#post1201113</t>
  </si>
  <si>
    <t>http://forum.oszone.net/post-1204608.html#post1204608</t>
  </si>
  <si>
    <t>http://forum.oszone.net/thread-148973.html</t>
  </si>
  <si>
    <t>http://forum.oszone.net/thread-149082.html</t>
  </si>
  <si>
    <t>Admiral</t>
  </si>
  <si>
    <t>http://forum.oszone.net/thread-148732.html</t>
  </si>
  <si>
    <t>http://forum.oszone.net/post-1204791.html#post1204791</t>
  </si>
  <si>
    <t>http://forum.oszone.net/thread-149163.html</t>
  </si>
  <si>
    <t>http://forum.oszone.net/post-1205982.html#post1205982</t>
  </si>
  <si>
    <t>http://forum.oszone.net/post-1206199.html#post1206199</t>
  </si>
  <si>
    <t>http://forum.oszone.net/post-1206398.html#post1206398</t>
  </si>
  <si>
    <t>http://forum.oszone.net/post-1206124.html#post1206124</t>
  </si>
  <si>
    <t>http://forum.oszone.net/post-1206932.html#post1206932</t>
  </si>
  <si>
    <t>Dosmod</t>
  </si>
  <si>
    <t>http://forum.oszone.net/thread-149025.html</t>
  </si>
  <si>
    <t>http://forum.oszone.net/post-1206716.html#post1206716</t>
  </si>
  <si>
    <t>paul_fastest</t>
  </si>
  <si>
    <t>http://forum.oszone.net/post-1206923.html#post1206923</t>
  </si>
  <si>
    <t>http://forum.oszone.net/post-1207318.html#post1207318</t>
  </si>
  <si>
    <t>http://forum.oszone.net/post-1208234.html#post1208234</t>
  </si>
  <si>
    <t>http://forum.oszone.net/thread-149158.html</t>
  </si>
  <si>
    <t>http://forum.oszone.net/newpostinthread-149431.html</t>
  </si>
  <si>
    <t>http://forum.oszone.net/showthread.php?threadid=149462</t>
  </si>
  <si>
    <t>http://forum.oszone.net/post-1208792.html#post1208792</t>
  </si>
  <si>
    <t>http://forum.oszone.net/showthread.php?threadid=149490</t>
  </si>
  <si>
    <t>http://forum.oszone.net/showthread.php?threadid=149226</t>
  </si>
  <si>
    <t>http://forum.oszone.net/showthread.php?threadid=149597</t>
  </si>
  <si>
    <t>http://forum.oszone.net/post-1209263.html#post1209263</t>
  </si>
  <si>
    <t>http://forum.oszone.net/post-1209924.html#post1209924</t>
  </si>
  <si>
    <t>http://forum.oszone.net/post-1210043.html#post1210043</t>
  </si>
  <si>
    <t>http://forum.oszone.net/post-1210446.html#post1210446</t>
  </si>
  <si>
    <t>http://forum.oszone.net/post-1209365.html#post1209365</t>
  </si>
  <si>
    <t>http://forum.oszone.net/post-1210746.html#post1210746</t>
  </si>
  <si>
    <t>http://forum.oszone.net/post-1211219.html#post1211219</t>
  </si>
  <si>
    <t>http://forum.oszone.net/post-1211777.html#post1211777</t>
  </si>
  <si>
    <t>http://forum.oszone.net/showthread.php?threadid=149803</t>
  </si>
  <si>
    <t>http://forum.oszone.net/post-1211155.html#post1211155</t>
  </si>
  <si>
    <t>http://forum.oszone.net/showthread.php?threadid=149706</t>
  </si>
  <si>
    <t>http://forum.oszone.net/post-1212499.html#post1212499</t>
  </si>
  <si>
    <t>http://forum.oszone.net/post-1212489.html#post1212489</t>
  </si>
  <si>
    <t>http://forum.oszone.net/showthread.php?threadid=149849</t>
  </si>
  <si>
    <t>http://forum.oszone.net/post-1212816.html#post1212816</t>
  </si>
  <si>
    <t>contest?</t>
  </si>
  <si>
    <t>http://forum.oszone.net/showthread.php?threadid=149755</t>
  </si>
  <si>
    <t>http://forum.oszone.net/post-1213300.html#post1213300</t>
  </si>
  <si>
    <t>http://forum.oszone.net/showthread.php?threadid=150023</t>
  </si>
  <si>
    <t>http://forum.oszone.net/post-1214407.html#post1214407</t>
  </si>
  <si>
    <t>http://forum.oszone.net/post-1214801.html#post1214801</t>
  </si>
  <si>
    <t>http://forum.oszone.net/post-1213593.html#post1213593 - http://forum.oszone.net/post-1215140.html#post1215140</t>
  </si>
  <si>
    <t>несколько вопросов в одной теме</t>
  </si>
  <si>
    <t>http://forum.oszone.net/post-1215249.html#post1215249</t>
  </si>
  <si>
    <t>http://forum.oszone.net/post-1214910.html#post1214910</t>
  </si>
  <si>
    <t>http://forum.oszone.net/post-1212496.html#post1212496</t>
  </si>
  <si>
    <t>http://forum.oszone.net/post-1213887.html#post1213887</t>
  </si>
  <si>
    <t>ZMS</t>
  </si>
  <si>
    <t>http://forum.oszone.net/post-1216163.html#post1216163</t>
  </si>
  <si>
    <t>http://forum.oszone.net/post-1215189.html#post1215189</t>
  </si>
  <si>
    <t>Cooper-MAC</t>
  </si>
  <si>
    <t>http://forum.oszone.net/post-1210824.html#post1210824</t>
  </si>
  <si>
    <t>http://forum.oszone.net/post-1213118.html#post1213118</t>
  </si>
  <si>
    <t>D1abl093</t>
  </si>
  <si>
    <t>http://forum.oszone.net/post-1216393.html#post1216393</t>
  </si>
  <si>
    <t>http://forum.oszone.net/showthread.php?threadid=143102</t>
  </si>
  <si>
    <t>http://forum.oszone.net/post-1216800.html#post1216800</t>
  </si>
  <si>
    <t>http://forum.oszone.net/post-1217595.html#post1217595</t>
  </si>
  <si>
    <t>http://forum.oszone.net/post-1218075.html#post1218075</t>
  </si>
  <si>
    <t>http://forum.oszone.net/post-1219532.html#post1219532</t>
  </si>
  <si>
    <t>http://forum.oszone.net/post-1220508.html#post1220508</t>
  </si>
  <si>
    <t>http://forum.oszone.net/post-1219825.html#post1219825</t>
  </si>
  <si>
    <t>http://forum.oszone.net/post-1220821.html#post1220821</t>
  </si>
  <si>
    <t>http://forum.oszone.net/post-1220646.html#post1220646</t>
  </si>
  <si>
    <t>http://forum.oszone.net/showthread.php?threadid=150775</t>
  </si>
  <si>
    <t>http://forum.oszone.net/post-1221074.html#post1221074</t>
  </si>
  <si>
    <t>check all his posts - for faq</t>
  </si>
  <si>
    <t>сентябрь</t>
  </si>
  <si>
    <t>http://forum.oszone.net/post-1222280.html#post1222280</t>
  </si>
  <si>
    <t>minos66</t>
  </si>
  <si>
    <t>http://forum.oszone.net/post-1221237.html#post1221237</t>
  </si>
  <si>
    <t>shema</t>
  </si>
  <si>
    <t>http://forum.oszone.net/post-1218040.html#post1218040</t>
  </si>
  <si>
    <t>http://forum.oszone.net/post-1221164.html#post1221164</t>
  </si>
  <si>
    <t>http://forum.oszone.net/post-1221804.html#post1221804</t>
  </si>
  <si>
    <t>http://forum.oszone.net/post-1221725.html#post1221725</t>
  </si>
  <si>
    <t>http://forum.oszone.net/post-1221208.html#post1221208</t>
  </si>
  <si>
    <t>http://forum.oszone.net/post-1222178.html#post1222178</t>
  </si>
  <si>
    <t>http://forum.oszone.net/showthread.php?threadid=150898</t>
  </si>
  <si>
    <t>http://forum.oszone.net/post-1221064.html#post1221064</t>
  </si>
  <si>
    <t>http://forum.oszone.net/showthread.php?threadid=148973</t>
  </si>
  <si>
    <t>http://forum.oszone.net/post-1222457.html#post1222457</t>
  </si>
  <si>
    <t>http://forum.oszone.net/post-1222380.html#post1222380</t>
  </si>
  <si>
    <t>http://forum.oszone.net/post-1222350.html#post1222350</t>
  </si>
  <si>
    <t>http://forum.oszone.net/post-1222743.html#post1222743</t>
  </si>
  <si>
    <t>http://forum.oszone.net/showthread.php?threadid=150959</t>
  </si>
  <si>
    <t>http://forum.oszone.net/post-1222258.html#post1222258</t>
  </si>
  <si>
    <t>http://forum.oszone.net/post-1222898.html#post1222898</t>
  </si>
  <si>
    <t>amel27</t>
  </si>
  <si>
    <t>http://forum.oszone.net/thread-150152.html</t>
  </si>
  <si>
    <t>Anton04</t>
  </si>
  <si>
    <t>http://forum.oszone.net/thread-150562.html</t>
  </si>
  <si>
    <t>http://forum.oszone.net/thread-128703.html</t>
  </si>
  <si>
    <t>http://forum.oszone.net/post-1214353.html#post1214353</t>
  </si>
  <si>
    <t>GafferZV</t>
  </si>
  <si>
    <t>FAQ</t>
  </si>
  <si>
    <t>http://forum.oszone.net/post-1223368.html#post1223368</t>
  </si>
  <si>
    <t>http://forum.oszone.net/post-1223104.html#post1223104</t>
  </si>
  <si>
    <t>http://forum.oszone.net/post-1222561.html#post1222561</t>
  </si>
  <si>
    <t>http://forum.oszone.net/post-1223508.html#post1223508</t>
  </si>
  <si>
    <t>http://forum.oszone.net/post-1223534.html#post1223534</t>
  </si>
  <si>
    <t>http://forum.oszone.net/post-1222858.html#post1222858</t>
  </si>
  <si>
    <t>http://forum.oszone.net/post-1224430.html#post1224430</t>
  </si>
  <si>
    <t>http://forum.oszone.net/post-1224933.html#post1224933</t>
  </si>
  <si>
    <t>http://forum.oszone.net/post-1224638.html#post1224638</t>
  </si>
  <si>
    <t>http://forum.oszone.net/post-1224595.html#post1224595</t>
  </si>
  <si>
    <t>http://forum.oszone.net/post-1224816.html#post1224816</t>
  </si>
  <si>
    <t>markowww</t>
  </si>
  <si>
    <t>http://forum.oszone.net/post-1225183.html#post1225183</t>
  </si>
  <si>
    <t>http://forum.oszone.net/post-1225352.html#post1225352</t>
  </si>
  <si>
    <t>http://forum.oszone.net/post-1225444.html#post1225444</t>
  </si>
  <si>
    <t>http://forum.oszone.net/post-1225438.html#post1225438</t>
  </si>
  <si>
    <t>http://forum.oszone.net/post-1225736.html#post1225736</t>
  </si>
  <si>
    <t>http://forum.oszone.net/post-1224881.html#post1224881</t>
  </si>
  <si>
    <t>http://forum.oszone.net/post-1226276.html#post1226276</t>
  </si>
  <si>
    <t>http://forum.oszone.net/post-1225386.html#post1225386</t>
  </si>
  <si>
    <t>http://forum.oszone.net/post-1226309.html#post1226309</t>
  </si>
  <si>
    <t>http://forum.oszone.net/post-1226780.html#post1226780</t>
  </si>
  <si>
    <t>http://forum.oszone.net/post-1226923.html#post1226923</t>
  </si>
  <si>
    <t>http://forum.oszone.net/post-1226704.html#post1226704</t>
  </si>
  <si>
    <t>http://forum.oszone.net/post-1227246.html#post1227246</t>
  </si>
  <si>
    <t>http://forum.oszone.net/post-1227348.html#post1227348</t>
  </si>
  <si>
    <t>http://forum.oszone.net/post-1227857.html#post1227857</t>
  </si>
  <si>
    <t>http://forum.oszone.net/post-1227893.html#post1227893</t>
  </si>
  <si>
    <t>http://forum.oszone.net/post-1228076.html#post1228076</t>
  </si>
  <si>
    <t>http://forum.oszone.net/post-1228006.html#post1228006</t>
  </si>
  <si>
    <t>http://forum.oszone.net/post-1228228.html#post1228228</t>
  </si>
  <si>
    <t>http://forum.oszone.net/post-1228582.html#post1228582</t>
  </si>
  <si>
    <t>miminos66</t>
  </si>
  <si>
    <t>http://forum.oszone.net/showthread.php?threadid=151609</t>
  </si>
  <si>
    <t>http://forum.oszone.net/post-1228650.html#post1228650</t>
  </si>
  <si>
    <t>http://forum.oszone.net/post-1228694.html#post1228694</t>
  </si>
  <si>
    <t>http://forum.oszone.net/showthread.php?threadid=151543</t>
  </si>
  <si>
    <t>http://forum.oszone.net/showthread.php?threadid=151668</t>
  </si>
  <si>
    <t>два варианта</t>
  </si>
  <si>
    <t>http://forum.oszone.net/showthread.php?threadid=151669</t>
  </si>
  <si>
    <t>http://forum.oszone.net/post-1229301.html#post1229301</t>
  </si>
  <si>
    <t>http://forum.oszone.net/post-1229320.html#post1229320</t>
  </si>
  <si>
    <t>http://forum.oszone.net/post-1229250.html#post1229250</t>
  </si>
  <si>
    <t>Denis Dyagilev</t>
  </si>
  <si>
    <t>http://forum.oszone.net/showthread.php?threadid=151607</t>
  </si>
  <si>
    <t>http://forum.oszone.net/showthread.php?threadid=151834</t>
  </si>
  <si>
    <t>http://forum.oszone.net/post-1230440.html#post1230440</t>
  </si>
  <si>
    <t>http://forum.oszone.net/showthread.php?threadid=151820</t>
  </si>
  <si>
    <t>http://forum.oszone.net/post-1230726.html#post1230726</t>
  </si>
  <si>
    <t>http://forum.oszone.net/post-1230970.html#post1230970</t>
  </si>
  <si>
    <t>http://forum.oszone.net/post-1231177.html#post1231177</t>
  </si>
  <si>
    <t>http://forum.oszone.net/post-1231084.html#post1231084</t>
  </si>
  <si>
    <t>http://forum.oszone.net/post-1231224.html#post1231224</t>
  </si>
  <si>
    <t>http://forum.oszone.net/post-1227847.html#post1227847</t>
  </si>
  <si>
    <t>http://forum.oszone.net/post-1227158.html#post1227158</t>
  </si>
  <si>
    <t>Clayton</t>
  </si>
  <si>
    <t>Notes</t>
  </si>
  <si>
    <t>октябрь</t>
  </si>
  <si>
    <t>Total: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</si>
</sst>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color theme="1"/>
      <name val="Arial Unicode MS"/>
      <family val="2"/>
      <charset val="204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11"/>
      <color theme="10"/>
      <name val="Calibri"/>
      <family val="2"/>
      <charset val="204"/>
    </font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4" fillId="0" borderId="0" applyNumberFormat="0" applyFill="0" applyBorder="0" applyAlignment="0" applyProtection="0">
      <alignment vertical="top"/>
      <protection locked="0"/>
    </xf>
  </cellStyleXfs>
  <cellXfs count="16">
    <xf numFmtId="0" fontId="0" fillId="0" borderId="0" xfId="0"/>
    <xf numFmtId="0" fontId="2" fillId="0" borderId="0" xfId="0" applyFont="1"/>
    <xf numFmtId="0" fontId="1" fillId="0" borderId="0" xfId="0" applyFont="1"/>
    <xf numFmtId="0" fontId="3" fillId="0" borderId="0" xfId="0" applyFont="1"/>
    <xf numFmtId="0" fontId="0" fillId="0" borderId="0" xfId="0" applyFill="1"/>
    <xf numFmtId="0" fontId="0" fillId="0" borderId="0" xfId="0" applyAlignment="1">
      <alignment horizontal="center"/>
    </xf>
    <xf numFmtId="0" fontId="5" fillId="0" borderId="0" xfId="1" applyFont="1" applyAlignment="1" applyProtection="1"/>
    <xf numFmtId="0" fontId="0" fillId="0" borderId="0" xfId="0" applyAlignment="1">
      <alignment horizontal="left" vertical="center"/>
    </xf>
    <xf numFmtId="0" fontId="0" fillId="0" borderId="0" xfId="0" applyFont="1"/>
    <xf numFmtId="0" fontId="6" fillId="0" borderId="0" xfId="0" applyFont="1"/>
    <xf numFmtId="0" fontId="0" fillId="0" borderId="0" xfId="0" applyAlignment="1">
      <alignment horizontal="left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left" vertical="center"/>
    </xf>
    <xf numFmtId="0" fontId="4" fillId="0" borderId="0" xfId="1" applyAlignment="1" applyProtection="1"/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colors>
    <mruColors>
      <color rgb="FF582A04"/>
      <color rgb="FF006600"/>
      <color rgb="FFFF6699"/>
      <color rgb="FFFFFF99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2.xml"/><Relationship Id="rId7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4.xml"/><Relationship Id="rId5" Type="http://schemas.openxmlformats.org/officeDocument/2006/relationships/worksheet" Target="worksheets/sheet3.xml"/><Relationship Id="rId10" Type="http://schemas.openxmlformats.org/officeDocument/2006/relationships/calcChain" Target="calcChain.xml"/><Relationship Id="rId4" Type="http://schemas.openxmlformats.org/officeDocument/2006/relationships/chartsheet" Target="chartsheets/sheet2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style val="15"/>
  <c:chart>
    <c:title>
      <c:tx>
        <c:rich>
          <a:bodyPr/>
          <a:lstStyle/>
          <a:p>
            <a:pPr>
              <a:defRPr/>
            </a:pPr>
            <a:r>
              <a:rPr lang="ru-RU" sz="1200"/>
              <a:t>Конкурс "Вопрос-Ответ-Приз!"</a:t>
            </a:r>
          </a:p>
          <a:p>
            <a:pPr>
              <a:defRPr/>
            </a:pPr>
            <a:r>
              <a:rPr lang="ru-RU" sz="1200"/>
              <a:t>1й</a:t>
            </a:r>
            <a:r>
              <a:rPr lang="ru-RU" sz="1200" baseline="0"/>
              <a:t> тур (предварительные итоги</a:t>
            </a:r>
            <a:r>
              <a:rPr lang="ru-RU" sz="1200"/>
              <a:t>)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strRef>
              <c:f>Август!$F$1</c:f>
              <c:strCache>
                <c:ptCount val="1"/>
                <c:pt idx="0">
                  <c:v>Баллы</c:v>
                </c:pt>
              </c:strCache>
            </c:strRef>
          </c:tx>
          <c:spPr>
            <a:solidFill>
              <a:srgbClr val="582A04"/>
            </a:solidFill>
            <a:effectLst/>
          </c:spPr>
          <c:dLbls>
            <c:dLbl>
              <c:idx val="0"/>
              <c:layout>
                <c:manualLayout>
                  <c:x val="0"/>
                  <c:y val="-1.5779095969621404E-2"/>
                </c:manualLayout>
              </c:layout>
              <c:dLblPos val="outEnd"/>
              <c:showVal val="1"/>
            </c:dLbl>
            <c:spPr>
              <a:solidFill>
                <a:srgbClr val="1F497D">
                  <a:lumMod val="20000"/>
                  <a:lumOff val="80000"/>
                </a:srgbClr>
              </a:solidFill>
            </c:spPr>
            <c:txPr>
              <a:bodyPr/>
              <a:lstStyle/>
              <a:p>
                <a:pPr>
                  <a:defRPr baseline="0">
                    <a:solidFill>
                      <a:schemeClr val="tx1"/>
                    </a:solidFill>
                  </a:defRPr>
                </a:pPr>
                <a:endParaRPr lang="ru-RU"/>
              </a:p>
            </c:txPr>
            <c:dLblPos val="outEnd"/>
            <c:showVal val="1"/>
          </c:dLbls>
          <c:cat>
            <c:strRef>
              <c:f>Август!$E$2:$E$11</c:f>
              <c:strCache>
                <c:ptCount val="10"/>
                <c:pt idx="0">
                  <c:v>DImaN!</c:v>
                </c:pt>
                <c:pt idx="1">
                  <c:v>Vadikan*</c:v>
                </c:pt>
                <c:pt idx="2">
                  <c:v>okshef</c:v>
                </c:pt>
                <c:pt idx="3">
                  <c:v>YYYn</c:v>
                </c:pt>
                <c:pt idx="4">
                  <c:v>Sergey Shikharev</c:v>
                </c:pt>
                <c:pt idx="5">
                  <c:v>Vancouver</c:v>
                </c:pt>
                <c:pt idx="6">
                  <c:v>ArmDeForcer</c:v>
                </c:pt>
                <c:pt idx="7">
                  <c:v>Boa Soft</c:v>
                </c:pt>
                <c:pt idx="8">
                  <c:v>BupycNet</c:v>
                </c:pt>
                <c:pt idx="9">
                  <c:v>pim72</c:v>
                </c:pt>
              </c:strCache>
            </c:strRef>
          </c:cat>
          <c:val>
            <c:numRef>
              <c:f>Август!$F$2:$F$11</c:f>
              <c:numCache>
                <c:formatCode>General</c:formatCode>
                <c:ptCount val="10"/>
                <c:pt idx="0">
                  <c:v>20</c:v>
                </c:pt>
                <c:pt idx="1">
                  <c:v>18</c:v>
                </c:pt>
                <c:pt idx="2">
                  <c:v>15</c:v>
                </c:pt>
                <c:pt idx="3">
                  <c:v>10</c:v>
                </c:pt>
                <c:pt idx="4">
                  <c:v>8</c:v>
                </c:pt>
                <c:pt idx="5">
                  <c:v>7</c:v>
                </c:pt>
                <c:pt idx="6">
                  <c:v>3</c:v>
                </c:pt>
                <c:pt idx="7">
                  <c:v>3</c:v>
                </c:pt>
                <c:pt idx="8">
                  <c:v>2</c:v>
                </c:pt>
                <c:pt idx="9">
                  <c:v>2</c:v>
                </c:pt>
              </c:numCache>
            </c:numRef>
          </c:val>
        </c:ser>
        <c:dLbls>
          <c:showVal val="1"/>
        </c:dLbls>
        <c:axId val="59625856"/>
        <c:axId val="59627392"/>
      </c:barChart>
      <c:catAx>
        <c:axId val="59625856"/>
        <c:scaling>
          <c:orientation val="minMax"/>
        </c:scaling>
        <c:axPos val="l"/>
        <c:majorTickMark val="none"/>
        <c:tickLblPos val="nextTo"/>
        <c:crossAx val="59627392"/>
        <c:crosses val="autoZero"/>
        <c:auto val="1"/>
        <c:lblAlgn val="ctr"/>
        <c:lblOffset val="100"/>
      </c:catAx>
      <c:valAx>
        <c:axId val="59627392"/>
        <c:scaling>
          <c:orientation val="minMax"/>
        </c:scaling>
        <c:axPos val="b"/>
        <c:majorGridlines/>
        <c:numFmt formatCode="General" sourceLinked="1"/>
        <c:majorTickMark val="none"/>
        <c:tickLblPos val="nextTo"/>
        <c:crossAx val="59625856"/>
        <c:crosses val="autoZero"/>
        <c:crossBetween val="between"/>
      </c:valAx>
      <c:spPr>
        <a:solidFill>
          <a:schemeClr val="tx2">
            <a:lumMod val="20000"/>
            <a:lumOff val="80000"/>
          </a:schemeClr>
        </a:solidFill>
      </c:spPr>
    </c:plotArea>
    <c:legend>
      <c:legendPos val="r"/>
      <c:layout>
        <c:manualLayout>
          <c:xMode val="edge"/>
          <c:yMode val="edge"/>
          <c:x val="0.14940002507741504"/>
          <c:y val="2.6515229867024252E-2"/>
          <c:w val="6.5384151871656804E-2"/>
          <c:h val="4.7702608809444817E-2"/>
        </c:manualLayout>
      </c:layout>
    </c:legend>
    <c:plotVisOnly val="1"/>
  </c:chart>
  <c:spPr>
    <a:solidFill>
      <a:schemeClr val="tx1"/>
    </a:solidFill>
  </c:spPr>
  <c:txPr>
    <a:bodyPr/>
    <a:lstStyle/>
    <a:p>
      <a:pPr>
        <a:defRPr b="1" baseline="0">
          <a:solidFill>
            <a:schemeClr val="bg1"/>
          </a:solidFill>
        </a:defRPr>
      </a:pPr>
      <a:endParaRPr lang="ru-RU"/>
    </a:p>
  </c:txPr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style val="15"/>
  <c:chart>
    <c:title>
      <c:tx>
        <c:rich>
          <a:bodyPr/>
          <a:lstStyle/>
          <a:p>
            <a:pPr>
              <a:defRPr/>
            </a:pPr>
            <a:r>
              <a:rPr lang="ru-RU" sz="1200"/>
              <a:t>Конкурс "Вопрос-Ответ-Приз!"</a:t>
            </a:r>
          </a:p>
          <a:p>
            <a:pPr>
              <a:defRPr/>
            </a:pPr>
            <a:r>
              <a:rPr lang="ru-RU" sz="1200"/>
              <a:t>2й</a:t>
            </a:r>
            <a:r>
              <a:rPr lang="ru-RU" sz="1200" baseline="0"/>
              <a:t> тур </a:t>
            </a:r>
            <a:r>
              <a:rPr lang="en-US" sz="1200" baseline="0"/>
              <a:t>(</a:t>
            </a:r>
            <a:r>
              <a:rPr lang="ru-RU" sz="1200" baseline="0"/>
              <a:t>предварительные итоги</a:t>
            </a:r>
            <a:r>
              <a:rPr lang="ru-RU" sz="1200"/>
              <a:t>)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strRef>
              <c:f>Сентябрь!$F$1</c:f>
              <c:strCache>
                <c:ptCount val="1"/>
                <c:pt idx="0">
                  <c:v>Баллы</c:v>
                </c:pt>
              </c:strCache>
            </c:strRef>
          </c:tx>
          <c:spPr>
            <a:solidFill>
              <a:srgbClr val="582A04"/>
            </a:solidFill>
            <a:effectLst/>
          </c:spPr>
          <c:dLbls>
            <c:dLbl>
              <c:idx val="0"/>
              <c:layout>
                <c:manualLayout>
                  <c:x val="0"/>
                  <c:y val="-1.5779095969621404E-2"/>
                </c:manualLayout>
              </c:layout>
              <c:dLblPos val="outEnd"/>
              <c:showVal val="1"/>
            </c:dLbl>
            <c:spPr>
              <a:solidFill>
                <a:srgbClr val="1F497D">
                  <a:lumMod val="20000"/>
                  <a:lumOff val="80000"/>
                </a:srgbClr>
              </a:solidFill>
            </c:spPr>
            <c:txPr>
              <a:bodyPr/>
              <a:lstStyle/>
              <a:p>
                <a:pPr>
                  <a:defRPr baseline="0">
                    <a:solidFill>
                      <a:schemeClr val="tx1"/>
                    </a:solidFill>
                  </a:defRPr>
                </a:pPr>
                <a:endParaRPr lang="ru-RU"/>
              </a:p>
            </c:txPr>
            <c:dLblPos val="outEnd"/>
            <c:showVal val="1"/>
          </c:dLbls>
          <c:cat>
            <c:strRef>
              <c:f>Сентябрь!$E$2:$E$10</c:f>
              <c:strCache>
                <c:ptCount val="9"/>
                <c:pt idx="0">
                  <c:v>YYYn</c:v>
                </c:pt>
                <c:pt idx="1">
                  <c:v>Vancouver</c:v>
                </c:pt>
                <c:pt idx="2">
                  <c:v>okshef</c:v>
                </c:pt>
                <c:pt idx="3">
                  <c:v>Vadikan*</c:v>
                </c:pt>
                <c:pt idx="4">
                  <c:v>DImaN!</c:v>
                </c:pt>
                <c:pt idx="5">
                  <c:v>Sergey Shikharev</c:v>
                </c:pt>
                <c:pt idx="6">
                  <c:v>Valeant</c:v>
                </c:pt>
                <c:pt idx="7">
                  <c:v>Petya V4sechkin</c:v>
                </c:pt>
                <c:pt idx="8">
                  <c:v>minos66</c:v>
                </c:pt>
              </c:strCache>
            </c:strRef>
          </c:cat>
          <c:val>
            <c:numRef>
              <c:f>Сентябрь!$F$2:$F$10</c:f>
              <c:numCache>
                <c:formatCode>General</c:formatCode>
                <c:ptCount val="9"/>
                <c:pt idx="0">
                  <c:v>32</c:v>
                </c:pt>
                <c:pt idx="1">
                  <c:v>25</c:v>
                </c:pt>
                <c:pt idx="2">
                  <c:v>24</c:v>
                </c:pt>
                <c:pt idx="3">
                  <c:v>17</c:v>
                </c:pt>
                <c:pt idx="4">
                  <c:v>12</c:v>
                </c:pt>
                <c:pt idx="5">
                  <c:v>7</c:v>
                </c:pt>
                <c:pt idx="6">
                  <c:v>3</c:v>
                </c:pt>
                <c:pt idx="7">
                  <c:v>2</c:v>
                </c:pt>
                <c:pt idx="8">
                  <c:v>2</c:v>
                </c:pt>
              </c:numCache>
            </c:numRef>
          </c:val>
        </c:ser>
        <c:dLbls>
          <c:showVal val="1"/>
        </c:dLbls>
        <c:axId val="59816576"/>
        <c:axId val="69894528"/>
      </c:barChart>
      <c:catAx>
        <c:axId val="59816576"/>
        <c:scaling>
          <c:orientation val="minMax"/>
        </c:scaling>
        <c:axPos val="l"/>
        <c:majorTickMark val="none"/>
        <c:tickLblPos val="nextTo"/>
        <c:crossAx val="69894528"/>
        <c:crosses val="autoZero"/>
        <c:auto val="1"/>
        <c:lblAlgn val="ctr"/>
        <c:lblOffset val="100"/>
      </c:catAx>
      <c:valAx>
        <c:axId val="69894528"/>
        <c:scaling>
          <c:orientation val="minMax"/>
        </c:scaling>
        <c:axPos val="b"/>
        <c:majorGridlines/>
        <c:numFmt formatCode="General" sourceLinked="1"/>
        <c:majorTickMark val="none"/>
        <c:tickLblPos val="nextTo"/>
        <c:crossAx val="59816576"/>
        <c:crosses val="autoZero"/>
        <c:crossBetween val="between"/>
      </c:valAx>
      <c:spPr>
        <a:solidFill>
          <a:schemeClr val="tx2">
            <a:lumMod val="20000"/>
            <a:lumOff val="80000"/>
          </a:schemeClr>
        </a:solidFill>
      </c:spPr>
    </c:plotArea>
    <c:legend>
      <c:legendPos val="r"/>
      <c:layout>
        <c:manualLayout>
          <c:xMode val="edge"/>
          <c:yMode val="edge"/>
          <c:x val="0.14940002507741507"/>
          <c:y val="2.6515229867024252E-2"/>
          <c:w val="6.5384151871656804E-2"/>
          <c:h val="4.7702608809444838E-2"/>
        </c:manualLayout>
      </c:layout>
    </c:legend>
    <c:plotVisOnly val="1"/>
  </c:chart>
  <c:spPr>
    <a:solidFill>
      <a:schemeClr val="tx1"/>
    </a:solidFill>
  </c:spPr>
  <c:txPr>
    <a:bodyPr/>
    <a:lstStyle/>
    <a:p>
      <a:pPr>
        <a:defRPr b="1" baseline="0">
          <a:solidFill>
            <a:schemeClr val="bg1"/>
          </a:solidFill>
        </a:defRPr>
      </a:pPr>
      <a:endParaRPr lang="ru-RU"/>
    </a:p>
  </c:txPr>
  <c:userShapes r:id="rId1"/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91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91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31400" y="20933"/>
    <xdr:ext cx="9367995" cy="6102281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0.01261</cdr:x>
      <cdr:y>0.02722</cdr:y>
    </cdr:from>
    <cdr:to>
      <cdr:x>0.13532</cdr:x>
      <cdr:y>0.07622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113887" y="155297"/>
          <a:ext cx="1107800" cy="27953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1100">
              <a:solidFill>
                <a:schemeClr val="bg1"/>
              </a:solidFill>
            </a:rPr>
            <a:t>* - </a:t>
          </a:r>
          <a:r>
            <a:rPr lang="ru-RU" sz="1100">
              <a:solidFill>
                <a:schemeClr val="bg1"/>
              </a:solidFill>
            </a:rPr>
            <a:t>вне</a:t>
          </a:r>
          <a:r>
            <a:rPr lang="ru-RU" sz="1100" baseline="0">
              <a:solidFill>
                <a:schemeClr val="bg1"/>
              </a:solidFill>
            </a:rPr>
            <a:t> конкурса</a:t>
          </a:r>
          <a:endParaRPr lang="ru-RU" sz="1100">
            <a:solidFill>
              <a:schemeClr val="bg1"/>
            </a:solidFill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31400" y="20933"/>
    <xdr:ext cx="9367995" cy="6102281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0.01261</cdr:x>
      <cdr:y>0.02722</cdr:y>
    </cdr:from>
    <cdr:to>
      <cdr:x>0.13532</cdr:x>
      <cdr:y>0.07622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113887" y="155297"/>
          <a:ext cx="1107800" cy="27953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1100">
              <a:solidFill>
                <a:schemeClr val="bg1"/>
              </a:solidFill>
            </a:rPr>
            <a:t>* - </a:t>
          </a:r>
          <a:r>
            <a:rPr lang="ru-RU" sz="1100">
              <a:solidFill>
                <a:schemeClr val="bg1"/>
              </a:solidFill>
            </a:rPr>
            <a:t>вне</a:t>
          </a:r>
          <a:r>
            <a:rPr lang="ru-RU" sz="1100" baseline="0">
              <a:solidFill>
                <a:schemeClr val="bg1"/>
              </a:solidFill>
            </a:rPr>
            <a:t> конкурса</a:t>
          </a:r>
          <a:endParaRPr lang="ru-RU" sz="1100">
            <a:solidFill>
              <a:schemeClr val="bg1"/>
            </a:solidFill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06"/>
  <sheetViews>
    <sheetView workbookViewId="0">
      <selection activeCell="E2" sqref="E2"/>
    </sheetView>
  </sheetViews>
  <sheetFormatPr defaultRowHeight="15"/>
  <cols>
    <col min="1" max="1" width="22.5703125" customWidth="1"/>
    <col min="2" max="2" width="53.28515625" bestFit="1" customWidth="1"/>
    <col min="3" max="3" width="26.7109375" customWidth="1"/>
    <col min="5" max="5" width="19.5703125" customWidth="1"/>
  </cols>
  <sheetData>
    <row r="1" spans="1:8">
      <c r="A1" s="2" t="s">
        <v>0</v>
      </c>
      <c r="B1" s="2" t="s">
        <v>2</v>
      </c>
      <c r="C1" s="2" t="s">
        <v>3</v>
      </c>
      <c r="E1" s="2" t="s">
        <v>0</v>
      </c>
      <c r="F1" s="2" t="s">
        <v>1</v>
      </c>
      <c r="H1" s="2"/>
    </row>
    <row r="2" spans="1:8">
      <c r="A2" t="s">
        <v>5</v>
      </c>
      <c r="B2" t="s">
        <v>4</v>
      </c>
      <c r="E2" t="s">
        <v>16</v>
      </c>
      <c r="F2" s="4">
        <f t="shared" ref="F2:F28" si="0">COUNTIF($A$2:$A$120,$E2)</f>
        <v>20</v>
      </c>
    </row>
    <row r="3" spans="1:8" ht="15.75">
      <c r="A3" s="1" t="s">
        <v>6</v>
      </c>
      <c r="B3" t="s">
        <v>7</v>
      </c>
      <c r="E3" t="s">
        <v>81</v>
      </c>
      <c r="F3" s="4">
        <f t="shared" si="0"/>
        <v>18</v>
      </c>
    </row>
    <row r="4" spans="1:8" ht="15.75">
      <c r="A4" s="1" t="s">
        <v>9</v>
      </c>
      <c r="B4" t="s">
        <v>8</v>
      </c>
      <c r="E4" s="1" t="s">
        <v>6</v>
      </c>
      <c r="F4" s="4">
        <f t="shared" si="0"/>
        <v>15</v>
      </c>
    </row>
    <row r="5" spans="1:8" ht="15.75">
      <c r="A5" s="1" t="s">
        <v>10</v>
      </c>
      <c r="B5" t="s">
        <v>11</v>
      </c>
      <c r="D5" s="1"/>
      <c r="E5" s="1" t="s">
        <v>27</v>
      </c>
      <c r="F5" s="4">
        <f t="shared" si="0"/>
        <v>10</v>
      </c>
    </row>
    <row r="6" spans="1:8" ht="15.75">
      <c r="A6" t="s">
        <v>12</v>
      </c>
      <c r="B6" t="s">
        <v>17</v>
      </c>
      <c r="D6" s="1"/>
      <c r="E6" t="s">
        <v>12</v>
      </c>
      <c r="F6" s="4">
        <f t="shared" si="0"/>
        <v>8</v>
      </c>
    </row>
    <row r="7" spans="1:8" ht="15.75">
      <c r="A7" s="1" t="s">
        <v>14</v>
      </c>
      <c r="B7" t="s">
        <v>13</v>
      </c>
      <c r="E7" t="s">
        <v>5</v>
      </c>
      <c r="F7" s="4">
        <f t="shared" si="0"/>
        <v>7</v>
      </c>
    </row>
    <row r="8" spans="1:8" ht="15.75">
      <c r="A8" t="s">
        <v>16</v>
      </c>
      <c r="B8" t="s">
        <v>15</v>
      </c>
      <c r="E8" s="1" t="s">
        <v>10</v>
      </c>
      <c r="F8" s="4">
        <f t="shared" si="0"/>
        <v>3</v>
      </c>
    </row>
    <row r="9" spans="1:8" ht="15.75">
      <c r="A9" s="1" t="s">
        <v>14</v>
      </c>
      <c r="B9" t="s">
        <v>18</v>
      </c>
      <c r="E9" s="1" t="s">
        <v>56</v>
      </c>
      <c r="F9" s="4">
        <f t="shared" si="0"/>
        <v>3</v>
      </c>
    </row>
    <row r="10" spans="1:8" ht="15.75">
      <c r="A10" t="s">
        <v>81</v>
      </c>
      <c r="B10" t="s">
        <v>19</v>
      </c>
      <c r="E10" s="1" t="s">
        <v>14</v>
      </c>
      <c r="F10" s="4">
        <f t="shared" si="0"/>
        <v>2</v>
      </c>
    </row>
    <row r="11" spans="1:8">
      <c r="A11" t="s">
        <v>21</v>
      </c>
      <c r="B11" t="s">
        <v>20</v>
      </c>
      <c r="E11" t="s">
        <v>42</v>
      </c>
      <c r="F11" s="4">
        <f t="shared" si="0"/>
        <v>2</v>
      </c>
    </row>
    <row r="12" spans="1:8" ht="15.75">
      <c r="A12" t="s">
        <v>10</v>
      </c>
      <c r="B12" t="s">
        <v>22</v>
      </c>
      <c r="E12" s="1" t="s">
        <v>9</v>
      </c>
      <c r="F12" s="4">
        <f t="shared" si="0"/>
        <v>1</v>
      </c>
    </row>
    <row r="13" spans="1:8">
      <c r="A13" t="s">
        <v>81</v>
      </c>
      <c r="B13" t="s">
        <v>23</v>
      </c>
      <c r="E13" t="s">
        <v>21</v>
      </c>
      <c r="F13" s="4">
        <f t="shared" si="0"/>
        <v>1</v>
      </c>
    </row>
    <row r="14" spans="1:8">
      <c r="A14" t="s">
        <v>81</v>
      </c>
      <c r="B14" t="s">
        <v>24</v>
      </c>
      <c r="E14" t="s">
        <v>33</v>
      </c>
      <c r="F14" s="4">
        <f t="shared" si="0"/>
        <v>1</v>
      </c>
    </row>
    <row r="15" spans="1:8">
      <c r="A15" t="s">
        <v>81</v>
      </c>
      <c r="B15" t="s">
        <v>25</v>
      </c>
      <c r="E15" t="s">
        <v>35</v>
      </c>
      <c r="F15" s="4">
        <f t="shared" si="0"/>
        <v>1</v>
      </c>
    </row>
    <row r="16" spans="1:8" ht="15.75">
      <c r="A16" t="s">
        <v>12</v>
      </c>
      <c r="B16" t="s">
        <v>26</v>
      </c>
      <c r="E16" s="1" t="s">
        <v>36</v>
      </c>
      <c r="F16" s="4">
        <f t="shared" si="0"/>
        <v>1</v>
      </c>
    </row>
    <row r="17" spans="1:6" ht="15.75">
      <c r="A17" s="1" t="s">
        <v>27</v>
      </c>
      <c r="B17" t="s">
        <v>28</v>
      </c>
      <c r="E17" t="s">
        <v>39</v>
      </c>
      <c r="F17" s="4">
        <f t="shared" si="0"/>
        <v>1</v>
      </c>
    </row>
    <row r="18" spans="1:6">
      <c r="A18" t="s">
        <v>81</v>
      </c>
      <c r="B18" t="s">
        <v>29</v>
      </c>
      <c r="E18" t="s">
        <v>44</v>
      </c>
      <c r="F18" s="4">
        <f t="shared" si="0"/>
        <v>1</v>
      </c>
    </row>
    <row r="19" spans="1:6">
      <c r="A19" t="s">
        <v>81</v>
      </c>
      <c r="B19" t="s">
        <v>30</v>
      </c>
      <c r="E19" t="s">
        <v>46</v>
      </c>
      <c r="F19" s="4">
        <f t="shared" si="0"/>
        <v>1</v>
      </c>
    </row>
    <row r="20" spans="1:6">
      <c r="A20" t="s">
        <v>81</v>
      </c>
      <c r="B20" t="s">
        <v>31</v>
      </c>
      <c r="E20" t="s">
        <v>52</v>
      </c>
      <c r="F20" s="4">
        <f t="shared" si="0"/>
        <v>1</v>
      </c>
    </row>
    <row r="21" spans="1:6">
      <c r="A21" t="s">
        <v>33</v>
      </c>
      <c r="B21" t="s">
        <v>32</v>
      </c>
      <c r="E21" t="s">
        <v>68</v>
      </c>
      <c r="F21" s="4">
        <f t="shared" si="0"/>
        <v>1</v>
      </c>
    </row>
    <row r="22" spans="1:6">
      <c r="A22" t="s">
        <v>35</v>
      </c>
      <c r="B22" t="s">
        <v>34</v>
      </c>
      <c r="E22" t="s">
        <v>86</v>
      </c>
      <c r="F22" s="4">
        <f t="shared" si="0"/>
        <v>1</v>
      </c>
    </row>
    <row r="23" spans="1:6" ht="15.75">
      <c r="A23" s="1" t="s">
        <v>36</v>
      </c>
      <c r="B23" s="3" t="s">
        <v>37</v>
      </c>
      <c r="E23" t="s">
        <v>92</v>
      </c>
      <c r="F23" s="4">
        <f t="shared" si="0"/>
        <v>1</v>
      </c>
    </row>
    <row r="24" spans="1:6">
      <c r="A24" t="s">
        <v>6</v>
      </c>
      <c r="B24" t="s">
        <v>38</v>
      </c>
      <c r="E24" t="s">
        <v>105</v>
      </c>
      <c r="F24" s="4">
        <f t="shared" si="0"/>
        <v>1</v>
      </c>
    </row>
    <row r="25" spans="1:6">
      <c r="A25" t="s">
        <v>39</v>
      </c>
      <c r="B25" t="s">
        <v>40</v>
      </c>
      <c r="E25" t="s">
        <v>107</v>
      </c>
      <c r="F25" s="4">
        <f t="shared" si="0"/>
        <v>1</v>
      </c>
    </row>
    <row r="26" spans="1:6">
      <c r="A26" t="s">
        <v>42</v>
      </c>
      <c r="B26" t="s">
        <v>41</v>
      </c>
      <c r="E26" t="s">
        <v>116</v>
      </c>
      <c r="F26" s="4">
        <f t="shared" si="0"/>
        <v>1</v>
      </c>
    </row>
    <row r="27" spans="1:6">
      <c r="A27" t="s">
        <v>44</v>
      </c>
      <c r="B27" t="s">
        <v>43</v>
      </c>
      <c r="E27" t="s">
        <v>125</v>
      </c>
      <c r="F27" s="4">
        <f t="shared" si="0"/>
        <v>1</v>
      </c>
    </row>
    <row r="28" spans="1:6">
      <c r="A28" t="s">
        <v>46</v>
      </c>
      <c r="B28" t="s">
        <v>45</v>
      </c>
      <c r="E28" t="s">
        <v>128</v>
      </c>
      <c r="F28" s="4">
        <f t="shared" si="0"/>
        <v>1</v>
      </c>
    </row>
    <row r="29" spans="1:6">
      <c r="A29" t="s">
        <v>81</v>
      </c>
      <c r="B29" t="s">
        <v>47</v>
      </c>
    </row>
    <row r="30" spans="1:6">
      <c r="A30" t="s">
        <v>12</v>
      </c>
      <c r="B30" t="s">
        <v>48</v>
      </c>
    </row>
    <row r="31" spans="1:6">
      <c r="A31" t="s">
        <v>6</v>
      </c>
      <c r="B31" t="s">
        <v>49</v>
      </c>
    </row>
    <row r="32" spans="1:6">
      <c r="A32" t="s">
        <v>16</v>
      </c>
      <c r="B32" t="s">
        <v>50</v>
      </c>
    </row>
    <row r="33" spans="1:2">
      <c r="A33" t="s">
        <v>52</v>
      </c>
      <c r="B33" t="s">
        <v>51</v>
      </c>
    </row>
    <row r="34" spans="1:2">
      <c r="A34" t="s">
        <v>16</v>
      </c>
      <c r="B34" t="s">
        <v>53</v>
      </c>
    </row>
    <row r="35" spans="1:2">
      <c r="A35" t="s">
        <v>16</v>
      </c>
      <c r="B35" t="s">
        <v>54</v>
      </c>
    </row>
    <row r="36" spans="1:2">
      <c r="A36" t="s">
        <v>81</v>
      </c>
      <c r="B36" t="s">
        <v>55</v>
      </c>
    </row>
    <row r="37" spans="1:2" ht="15.75">
      <c r="A37" s="1" t="s">
        <v>56</v>
      </c>
      <c r="B37" t="s">
        <v>57</v>
      </c>
    </row>
    <row r="38" spans="1:2" ht="15.75">
      <c r="A38" s="1" t="s">
        <v>6</v>
      </c>
      <c r="B38" t="s">
        <v>58</v>
      </c>
    </row>
    <row r="39" spans="1:2" ht="15.75">
      <c r="A39" s="1" t="s">
        <v>27</v>
      </c>
      <c r="B39" t="s">
        <v>59</v>
      </c>
    </row>
    <row r="40" spans="1:2">
      <c r="A40" t="s">
        <v>81</v>
      </c>
      <c r="B40" t="s">
        <v>60</v>
      </c>
    </row>
    <row r="41" spans="1:2">
      <c r="A41" t="s">
        <v>81</v>
      </c>
      <c r="B41" t="s">
        <v>61</v>
      </c>
    </row>
    <row r="42" spans="1:2" ht="15.75">
      <c r="A42" s="1" t="s">
        <v>27</v>
      </c>
      <c r="B42" t="s">
        <v>62</v>
      </c>
    </row>
    <row r="43" spans="1:2" ht="15.75">
      <c r="A43" s="1" t="s">
        <v>27</v>
      </c>
      <c r="B43" t="s">
        <v>63</v>
      </c>
    </row>
    <row r="44" spans="1:2" ht="15.75">
      <c r="A44" s="1" t="s">
        <v>27</v>
      </c>
      <c r="B44" t="s">
        <v>64</v>
      </c>
    </row>
    <row r="45" spans="1:2" ht="15.75">
      <c r="A45" s="1" t="s">
        <v>10</v>
      </c>
      <c r="B45" t="s">
        <v>65</v>
      </c>
    </row>
    <row r="46" spans="1:2" ht="15.75">
      <c r="A46" s="1" t="s">
        <v>6</v>
      </c>
      <c r="B46" t="s">
        <v>66</v>
      </c>
    </row>
    <row r="47" spans="1:2">
      <c r="A47" t="s">
        <v>68</v>
      </c>
      <c r="B47" t="s">
        <v>67</v>
      </c>
    </row>
    <row r="48" spans="1:2">
      <c r="A48" t="s">
        <v>5</v>
      </c>
      <c r="B48" t="s">
        <v>69</v>
      </c>
    </row>
    <row r="49" spans="1:2" ht="15.75">
      <c r="A49" s="1" t="s">
        <v>27</v>
      </c>
      <c r="B49" t="s">
        <v>70</v>
      </c>
    </row>
    <row r="50" spans="1:2">
      <c r="A50" t="s">
        <v>5</v>
      </c>
      <c r="B50" t="s">
        <v>71</v>
      </c>
    </row>
    <row r="51" spans="1:2">
      <c r="A51" t="s">
        <v>5</v>
      </c>
      <c r="B51" t="s">
        <v>72</v>
      </c>
    </row>
    <row r="52" spans="1:2">
      <c r="A52" t="s">
        <v>16</v>
      </c>
      <c r="B52" t="s">
        <v>73</v>
      </c>
    </row>
    <row r="53" spans="1:2">
      <c r="A53" t="s">
        <v>16</v>
      </c>
      <c r="B53" t="s">
        <v>74</v>
      </c>
    </row>
    <row r="54" spans="1:2">
      <c r="A54" t="s">
        <v>56</v>
      </c>
      <c r="B54" t="s">
        <v>75</v>
      </c>
    </row>
    <row r="55" spans="1:2">
      <c r="A55" t="s">
        <v>12</v>
      </c>
      <c r="B55" t="s">
        <v>76</v>
      </c>
    </row>
    <row r="56" spans="1:2">
      <c r="A56" t="s">
        <v>12</v>
      </c>
      <c r="B56" t="s">
        <v>77</v>
      </c>
    </row>
    <row r="57" spans="1:2">
      <c r="A57" t="s">
        <v>12</v>
      </c>
      <c r="B57" t="s">
        <v>78</v>
      </c>
    </row>
    <row r="58" spans="1:2">
      <c r="A58" t="s">
        <v>6</v>
      </c>
      <c r="B58" t="s">
        <v>79</v>
      </c>
    </row>
    <row r="59" spans="1:2">
      <c r="A59" t="s">
        <v>81</v>
      </c>
      <c r="B59" t="s">
        <v>80</v>
      </c>
    </row>
    <row r="60" spans="1:2">
      <c r="A60" t="s">
        <v>16</v>
      </c>
      <c r="B60" t="s">
        <v>82</v>
      </c>
    </row>
    <row r="61" spans="1:2">
      <c r="A61" t="s">
        <v>12</v>
      </c>
      <c r="B61" t="s">
        <v>83</v>
      </c>
    </row>
    <row r="62" spans="1:2">
      <c r="A62" t="s">
        <v>86</v>
      </c>
      <c r="B62" t="s">
        <v>85</v>
      </c>
    </row>
    <row r="63" spans="1:2">
      <c r="A63" t="s">
        <v>5</v>
      </c>
      <c r="B63" t="s">
        <v>84</v>
      </c>
    </row>
    <row r="64" spans="1:2" ht="15.75">
      <c r="A64" s="1" t="s">
        <v>27</v>
      </c>
      <c r="B64" t="s">
        <v>87</v>
      </c>
    </row>
    <row r="65" spans="1:3">
      <c r="A65" t="s">
        <v>16</v>
      </c>
      <c r="B65" t="s">
        <v>88</v>
      </c>
    </row>
    <row r="66" spans="1:3">
      <c r="A66" t="s">
        <v>6</v>
      </c>
      <c r="B66" t="s">
        <v>89</v>
      </c>
    </row>
    <row r="67" spans="1:3">
      <c r="A67" t="s">
        <v>16</v>
      </c>
      <c r="B67" t="s">
        <v>90</v>
      </c>
    </row>
    <row r="68" spans="1:3">
      <c r="A68" t="s">
        <v>92</v>
      </c>
      <c r="B68" t="s">
        <v>91</v>
      </c>
    </row>
    <row r="69" spans="1:3">
      <c r="A69" t="s">
        <v>16</v>
      </c>
      <c r="B69" t="s">
        <v>93</v>
      </c>
    </row>
    <row r="70" spans="1:3">
      <c r="A70" t="s">
        <v>5</v>
      </c>
      <c r="B70" t="s">
        <v>94</v>
      </c>
    </row>
    <row r="71" spans="1:3">
      <c r="A71" t="s">
        <v>6</v>
      </c>
      <c r="B71" t="s">
        <v>95</v>
      </c>
      <c r="C71" s="12" t="s">
        <v>96</v>
      </c>
    </row>
    <row r="72" spans="1:3" ht="15.75">
      <c r="A72" s="1" t="s">
        <v>27</v>
      </c>
      <c r="B72" t="s">
        <v>95</v>
      </c>
      <c r="C72" s="12"/>
    </row>
    <row r="73" spans="1:3">
      <c r="A73" t="s">
        <v>16</v>
      </c>
      <c r="B73" t="s">
        <v>98</v>
      </c>
    </row>
    <row r="74" spans="1:3">
      <c r="A74" t="s">
        <v>16</v>
      </c>
      <c r="B74" t="s">
        <v>99</v>
      </c>
    </row>
    <row r="75" spans="1:3">
      <c r="A75" t="s">
        <v>16</v>
      </c>
      <c r="B75" t="s">
        <v>100</v>
      </c>
      <c r="C75" s="12" t="s">
        <v>96</v>
      </c>
    </row>
    <row r="76" spans="1:3">
      <c r="A76" t="s">
        <v>6</v>
      </c>
      <c r="B76" t="s">
        <v>100</v>
      </c>
      <c r="C76" s="12"/>
    </row>
    <row r="77" spans="1:3">
      <c r="A77" t="s">
        <v>81</v>
      </c>
      <c r="B77" t="s">
        <v>101</v>
      </c>
    </row>
    <row r="78" spans="1:3" ht="15.75">
      <c r="A78" s="1" t="s">
        <v>27</v>
      </c>
      <c r="B78" t="s">
        <v>102</v>
      </c>
    </row>
    <row r="79" spans="1:3">
      <c r="A79" t="s">
        <v>6</v>
      </c>
      <c r="B79" t="s">
        <v>103</v>
      </c>
    </row>
    <row r="80" spans="1:3">
      <c r="A80" t="s">
        <v>105</v>
      </c>
      <c r="B80" t="s">
        <v>104</v>
      </c>
    </row>
    <row r="81" spans="1:3">
      <c r="A81" t="s">
        <v>107</v>
      </c>
      <c r="B81" t="s">
        <v>106</v>
      </c>
    </row>
    <row r="82" spans="1:3">
      <c r="A82" t="s">
        <v>42</v>
      </c>
      <c r="B82" t="s">
        <v>108</v>
      </c>
    </row>
    <row r="83" spans="1:3">
      <c r="A83" t="s">
        <v>5</v>
      </c>
      <c r="B83" t="s">
        <v>97</v>
      </c>
    </row>
    <row r="84" spans="1:3">
      <c r="A84" t="s">
        <v>81</v>
      </c>
      <c r="B84" t="s">
        <v>110</v>
      </c>
    </row>
    <row r="85" spans="1:3">
      <c r="A85" t="s">
        <v>16</v>
      </c>
      <c r="B85" t="s">
        <v>109</v>
      </c>
    </row>
    <row r="86" spans="1:3">
      <c r="A86" t="s">
        <v>81</v>
      </c>
      <c r="B86" t="s">
        <v>111</v>
      </c>
      <c r="C86" s="12" t="s">
        <v>96</v>
      </c>
    </row>
    <row r="87" spans="1:3">
      <c r="A87" t="s">
        <v>16</v>
      </c>
      <c r="B87" t="s">
        <v>111</v>
      </c>
      <c r="C87" s="12"/>
    </row>
    <row r="88" spans="1:3">
      <c r="A88" t="s">
        <v>16</v>
      </c>
      <c r="B88" t="s">
        <v>112</v>
      </c>
    </row>
    <row r="89" spans="1:3" ht="15.75">
      <c r="A89" s="1" t="s">
        <v>27</v>
      </c>
      <c r="B89" t="s">
        <v>113</v>
      </c>
    </row>
    <row r="90" spans="1:3">
      <c r="A90" t="s">
        <v>6</v>
      </c>
      <c r="B90" t="s">
        <v>114</v>
      </c>
    </row>
    <row r="91" spans="1:3">
      <c r="A91" t="s">
        <v>16</v>
      </c>
      <c r="B91" t="s">
        <v>115</v>
      </c>
      <c r="C91" s="12" t="s">
        <v>96</v>
      </c>
    </row>
    <row r="92" spans="1:3">
      <c r="A92" t="s">
        <v>116</v>
      </c>
      <c r="B92" t="s">
        <v>115</v>
      </c>
      <c r="C92" s="12"/>
    </row>
    <row r="93" spans="1:3">
      <c r="A93" t="s">
        <v>6</v>
      </c>
      <c r="B93" t="s">
        <v>117</v>
      </c>
    </row>
    <row r="94" spans="1:3" ht="15.75">
      <c r="A94" s="1" t="s">
        <v>56</v>
      </c>
      <c r="B94" t="s">
        <v>118</v>
      </c>
    </row>
    <row r="95" spans="1:3">
      <c r="A95" t="s">
        <v>81</v>
      </c>
      <c r="B95" t="s">
        <v>119</v>
      </c>
    </row>
    <row r="96" spans="1:3">
      <c r="A96" t="s">
        <v>16</v>
      </c>
      <c r="B96" t="s">
        <v>120</v>
      </c>
    </row>
    <row r="97" spans="1:3">
      <c r="A97" t="s">
        <v>6</v>
      </c>
      <c r="B97" t="s">
        <v>121</v>
      </c>
    </row>
    <row r="98" spans="1:3">
      <c r="A98" t="s">
        <v>6</v>
      </c>
      <c r="B98" t="s">
        <v>122</v>
      </c>
    </row>
    <row r="99" spans="1:3">
      <c r="A99" t="s">
        <v>16</v>
      </c>
      <c r="B99" t="s">
        <v>123</v>
      </c>
    </row>
    <row r="100" spans="1:3">
      <c r="A100" t="s">
        <v>125</v>
      </c>
      <c r="B100" t="s">
        <v>124</v>
      </c>
    </row>
    <row r="101" spans="1:3">
      <c r="A101" t="s">
        <v>16</v>
      </c>
      <c r="B101" t="s">
        <v>126</v>
      </c>
      <c r="C101" s="12" t="s">
        <v>96</v>
      </c>
    </row>
    <row r="102" spans="1:3">
      <c r="A102" t="s">
        <v>6</v>
      </c>
      <c r="B102" t="s">
        <v>126</v>
      </c>
      <c r="C102" s="12"/>
    </row>
    <row r="103" spans="1:3">
      <c r="A103" t="s">
        <v>128</v>
      </c>
      <c r="B103" t="s">
        <v>127</v>
      </c>
    </row>
    <row r="104" spans="1:3">
      <c r="A104" t="s">
        <v>81</v>
      </c>
      <c r="B104" t="s">
        <v>129</v>
      </c>
    </row>
    <row r="105" spans="1:3">
      <c r="A105" t="s">
        <v>12</v>
      </c>
      <c r="B105" t="s">
        <v>130</v>
      </c>
    </row>
    <row r="106" spans="1:3">
      <c r="A106" t="s">
        <v>81</v>
      </c>
      <c r="B106" t="s">
        <v>131</v>
      </c>
    </row>
  </sheetData>
  <sortState ref="E2:F28">
    <sortCondition descending="1" ref="F28"/>
  </sortState>
  <mergeCells count="5">
    <mergeCell ref="C71:C72"/>
    <mergeCell ref="C75:C76"/>
    <mergeCell ref="C86:C87"/>
    <mergeCell ref="C91:C92"/>
    <mergeCell ref="C101:C10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I140"/>
  <sheetViews>
    <sheetView tabSelected="1" workbookViewId="0">
      <selection activeCell="A2" sqref="A2"/>
    </sheetView>
  </sheetViews>
  <sheetFormatPr defaultRowHeight="15"/>
  <cols>
    <col min="1" max="1" width="22.5703125" customWidth="1"/>
    <col min="2" max="2" width="55.42578125" bestFit="1" customWidth="1"/>
    <col min="3" max="3" width="26.7109375" customWidth="1"/>
    <col min="4" max="4" width="11.5703125" customWidth="1"/>
    <col min="5" max="5" width="19.42578125" customWidth="1"/>
    <col min="6" max="7" width="12.7109375" customWidth="1"/>
    <col min="8" max="8" width="80.85546875" hidden="1" customWidth="1"/>
    <col min="9" max="9" width="15.5703125" hidden="1" customWidth="1"/>
  </cols>
  <sheetData>
    <row r="1" spans="1:9">
      <c r="A1" s="2" t="s">
        <v>0</v>
      </c>
      <c r="B1" s="2" t="s">
        <v>2</v>
      </c>
      <c r="C1" s="2" t="s">
        <v>3</v>
      </c>
      <c r="E1" s="2" t="s">
        <v>0</v>
      </c>
      <c r="F1" s="2" t="s">
        <v>1</v>
      </c>
      <c r="G1" s="2"/>
      <c r="H1" t="s">
        <v>271</v>
      </c>
    </row>
    <row r="2" spans="1:9">
      <c r="A2" t="s">
        <v>81</v>
      </c>
      <c r="B2" t="s">
        <v>132</v>
      </c>
      <c r="E2" t="s">
        <v>27</v>
      </c>
      <c r="F2">
        <f>COUNTIF($A$2:$A$151,$E2)</f>
        <v>32</v>
      </c>
      <c r="H2" t="s">
        <v>150</v>
      </c>
      <c r="I2" t="s">
        <v>214</v>
      </c>
    </row>
    <row r="3" spans="1:9">
      <c r="A3" t="s">
        <v>81</v>
      </c>
      <c r="B3" t="s">
        <v>133</v>
      </c>
      <c r="E3" t="s">
        <v>5</v>
      </c>
      <c r="F3">
        <f>COUNTIF($A$2:$A$151,$E3)</f>
        <v>25</v>
      </c>
      <c r="H3" s="15"/>
    </row>
    <row r="4" spans="1:9">
      <c r="A4" t="s">
        <v>16</v>
      </c>
      <c r="B4" t="s">
        <v>134</v>
      </c>
      <c r="E4" t="s">
        <v>6</v>
      </c>
      <c r="F4">
        <f>COUNTIF($A$2:$A$151,$E4)</f>
        <v>24</v>
      </c>
    </row>
    <row r="5" spans="1:9">
      <c r="A5" t="s">
        <v>5</v>
      </c>
      <c r="B5" t="s">
        <v>135</v>
      </c>
      <c r="E5" t="s">
        <v>81</v>
      </c>
      <c r="F5">
        <f>COUNTIF($A$2:$A$151,$E5)</f>
        <v>17</v>
      </c>
    </row>
    <row r="6" spans="1:9">
      <c r="A6" t="s">
        <v>6</v>
      </c>
      <c r="B6" t="s">
        <v>136</v>
      </c>
      <c r="E6" t="s">
        <v>16</v>
      </c>
      <c r="F6">
        <f>COUNTIF($A$2:$A$151,$E6)</f>
        <v>12</v>
      </c>
    </row>
    <row r="7" spans="1:9">
      <c r="A7" t="s">
        <v>105</v>
      </c>
      <c r="B7" t="s">
        <v>137</v>
      </c>
      <c r="C7" s="13" t="s">
        <v>96</v>
      </c>
      <c r="D7" s="5"/>
      <c r="E7" t="s">
        <v>12</v>
      </c>
      <c r="F7">
        <f>COUNTIF($A$2:$A$151,$E7)</f>
        <v>7</v>
      </c>
    </row>
    <row r="8" spans="1:9">
      <c r="A8" t="s">
        <v>68</v>
      </c>
      <c r="B8" t="s">
        <v>137</v>
      </c>
      <c r="C8" s="13"/>
      <c r="D8" s="5"/>
      <c r="E8" t="s">
        <v>105</v>
      </c>
      <c r="F8">
        <f>COUNTIF($A$2:$A$151,$E8)</f>
        <v>3</v>
      </c>
    </row>
    <row r="9" spans="1:9">
      <c r="A9" t="s">
        <v>5</v>
      </c>
      <c r="B9" t="s">
        <v>138</v>
      </c>
      <c r="C9" s="13" t="s">
        <v>96</v>
      </c>
      <c r="D9" s="5"/>
      <c r="E9" t="s">
        <v>68</v>
      </c>
      <c r="F9">
        <f>COUNTIF($A$2:$A$151,$E9)</f>
        <v>2</v>
      </c>
    </row>
    <row r="10" spans="1:9">
      <c r="A10" t="s">
        <v>6</v>
      </c>
      <c r="B10" t="s">
        <v>138</v>
      </c>
      <c r="C10" s="13"/>
      <c r="D10" s="5"/>
      <c r="E10" t="s">
        <v>188</v>
      </c>
      <c r="F10">
        <f>COUNTIF($A$2:$A$151,$E10)</f>
        <v>2</v>
      </c>
      <c r="H10" s="6"/>
    </row>
    <row r="11" spans="1:9">
      <c r="A11" t="s">
        <v>81</v>
      </c>
      <c r="B11" t="s">
        <v>139</v>
      </c>
      <c r="E11" t="s">
        <v>116</v>
      </c>
      <c r="F11">
        <f>COUNTIF($A$2:$A$151,$E11)</f>
        <v>1</v>
      </c>
    </row>
    <row r="12" spans="1:9">
      <c r="A12" t="s">
        <v>68</v>
      </c>
      <c r="B12" t="s">
        <v>140</v>
      </c>
      <c r="E12" t="s">
        <v>166</v>
      </c>
      <c r="F12">
        <f>COUNTIF($A$2:$A$151,$E12)</f>
        <v>1</v>
      </c>
    </row>
    <row r="13" spans="1:9">
      <c r="A13" t="s">
        <v>27</v>
      </c>
      <c r="B13" t="s">
        <v>141</v>
      </c>
      <c r="E13" t="s">
        <v>169</v>
      </c>
      <c r="F13">
        <f>COUNTIF($A$2:$A$151,$E13)</f>
        <v>1</v>
      </c>
    </row>
    <row r="14" spans="1:9">
      <c r="A14" t="s">
        <v>16</v>
      </c>
      <c r="B14" t="s">
        <v>142</v>
      </c>
      <c r="E14" t="s">
        <v>33</v>
      </c>
      <c r="F14">
        <f>COUNTIF($A$2:$A$151,$E14)</f>
        <v>1</v>
      </c>
    </row>
    <row r="15" spans="1:9">
      <c r="A15" t="s">
        <v>6</v>
      </c>
      <c r="B15" t="s">
        <v>143</v>
      </c>
      <c r="E15" t="s">
        <v>172</v>
      </c>
      <c r="F15">
        <f>COUNTIF($A$2:$A$151,$E15)</f>
        <v>1</v>
      </c>
    </row>
    <row r="16" spans="1:9">
      <c r="A16" t="s">
        <v>5</v>
      </c>
      <c r="B16" t="s">
        <v>144</v>
      </c>
      <c r="E16" t="s">
        <v>190</v>
      </c>
      <c r="F16">
        <f>COUNTIF($A$2:$A$151,$E16)</f>
        <v>1</v>
      </c>
    </row>
    <row r="17" spans="1:8">
      <c r="A17" t="s">
        <v>5</v>
      </c>
      <c r="B17" t="s">
        <v>145</v>
      </c>
      <c r="E17" t="s">
        <v>207</v>
      </c>
      <c r="F17">
        <f>COUNTIF($A$2:$A$151,$E17)</f>
        <v>1</v>
      </c>
    </row>
    <row r="18" spans="1:8">
      <c r="A18" t="s">
        <v>6</v>
      </c>
      <c r="B18" t="s">
        <v>146</v>
      </c>
      <c r="E18" t="s">
        <v>209</v>
      </c>
      <c r="F18">
        <f>COUNTIF($A$2:$A$151,$E18)</f>
        <v>1</v>
      </c>
    </row>
    <row r="19" spans="1:8">
      <c r="A19" t="s">
        <v>5</v>
      </c>
      <c r="B19" t="s">
        <v>138</v>
      </c>
      <c r="C19" s="13" t="s">
        <v>96</v>
      </c>
      <c r="D19" s="5"/>
      <c r="E19" t="s">
        <v>213</v>
      </c>
      <c r="F19">
        <f>COUNTIF($A$2:$A$151,$E19)</f>
        <v>1</v>
      </c>
      <c r="G19" s="5"/>
      <c r="H19" s="2"/>
    </row>
    <row r="20" spans="1:8">
      <c r="A20" t="s">
        <v>6</v>
      </c>
      <c r="B20" t="s">
        <v>138</v>
      </c>
      <c r="C20" s="13"/>
      <c r="D20" s="5"/>
      <c r="E20" t="s">
        <v>226</v>
      </c>
      <c r="F20">
        <f>COUNTIF($A$2:$A$151,$E20)</f>
        <v>1</v>
      </c>
      <c r="G20" s="5"/>
      <c r="H20" s="2"/>
    </row>
    <row r="21" spans="1:8">
      <c r="A21" t="s">
        <v>5</v>
      </c>
      <c r="B21" t="s">
        <v>147</v>
      </c>
      <c r="C21" s="13" t="s">
        <v>96</v>
      </c>
      <c r="D21" s="5"/>
      <c r="E21" t="s">
        <v>86</v>
      </c>
      <c r="F21">
        <f>COUNTIF($A$2:$A$151,$E21)</f>
        <v>1</v>
      </c>
      <c r="G21" s="5"/>
    </row>
    <row r="22" spans="1:8">
      <c r="A22" t="s">
        <v>6</v>
      </c>
      <c r="B22" t="s">
        <v>147</v>
      </c>
      <c r="C22" s="13"/>
      <c r="D22" s="5"/>
      <c r="E22" t="s">
        <v>125</v>
      </c>
      <c r="F22">
        <f>COUNTIF($A$2:$A$151,$E22)</f>
        <v>1</v>
      </c>
      <c r="G22" s="5"/>
    </row>
    <row r="23" spans="1:8">
      <c r="A23" t="s">
        <v>6</v>
      </c>
      <c r="B23" t="s">
        <v>148</v>
      </c>
      <c r="E23" t="s">
        <v>247</v>
      </c>
      <c r="F23">
        <f>COUNTIF($A$2:$A$151,$E23)</f>
        <v>1</v>
      </c>
    </row>
    <row r="24" spans="1:8">
      <c r="A24" t="s">
        <v>27</v>
      </c>
      <c r="B24" t="s">
        <v>149</v>
      </c>
      <c r="E24" t="s">
        <v>258</v>
      </c>
      <c r="F24">
        <f>COUNTIF($A$2:$A$151,$E24)</f>
        <v>1</v>
      </c>
    </row>
    <row r="25" spans="1:8">
      <c r="A25" t="s">
        <v>5</v>
      </c>
      <c r="B25" t="s">
        <v>150</v>
      </c>
      <c r="E25" t="s">
        <v>270</v>
      </c>
      <c r="F25">
        <f>COUNTIF($A$2:$A$151,$E25)</f>
        <v>1</v>
      </c>
    </row>
    <row r="26" spans="1:8">
      <c r="A26" t="s">
        <v>5</v>
      </c>
      <c r="B26" t="s">
        <v>151</v>
      </c>
    </row>
    <row r="27" spans="1:8">
      <c r="A27" t="s">
        <v>16</v>
      </c>
      <c r="B27" t="s">
        <v>152</v>
      </c>
      <c r="C27" s="13" t="s">
        <v>96</v>
      </c>
      <c r="D27" s="5"/>
      <c r="E27" s="11"/>
      <c r="F27" s="5"/>
      <c r="G27" s="5"/>
    </row>
    <row r="28" spans="1:8">
      <c r="A28" t="s">
        <v>6</v>
      </c>
      <c r="B28" t="s">
        <v>152</v>
      </c>
      <c r="C28" s="13"/>
      <c r="D28" s="5"/>
      <c r="E28" s="11"/>
      <c r="F28" s="5"/>
      <c r="G28" s="5"/>
    </row>
    <row r="29" spans="1:8">
      <c r="A29" t="s">
        <v>27</v>
      </c>
      <c r="B29" t="s">
        <v>153</v>
      </c>
      <c r="C29" t="s">
        <v>154</v>
      </c>
    </row>
    <row r="30" spans="1:8">
      <c r="A30" t="s">
        <v>16</v>
      </c>
      <c r="B30" t="s">
        <v>155</v>
      </c>
    </row>
    <row r="31" spans="1:8">
      <c r="A31" t="s">
        <v>5</v>
      </c>
      <c r="B31" t="s">
        <v>156</v>
      </c>
    </row>
    <row r="32" spans="1:8">
      <c r="A32" t="s">
        <v>27</v>
      </c>
      <c r="B32" t="s">
        <v>157</v>
      </c>
    </row>
    <row r="33" spans="1:7">
      <c r="A33" t="s">
        <v>27</v>
      </c>
      <c r="B33" t="s">
        <v>158</v>
      </c>
    </row>
    <row r="34" spans="1:7">
      <c r="A34" t="s">
        <v>5</v>
      </c>
      <c r="B34" t="s">
        <v>159</v>
      </c>
    </row>
    <row r="35" spans="1:7">
      <c r="A35" t="s">
        <v>5</v>
      </c>
      <c r="B35" s="14" t="s">
        <v>160</v>
      </c>
      <c r="C35" s="14" t="s">
        <v>161</v>
      </c>
      <c r="D35" s="7"/>
      <c r="E35" s="10"/>
      <c r="F35" s="7"/>
      <c r="G35" s="7"/>
    </row>
    <row r="36" spans="1:7">
      <c r="A36" t="s">
        <v>6</v>
      </c>
      <c r="B36" s="14"/>
      <c r="C36" s="14"/>
      <c r="D36" s="7"/>
      <c r="E36" s="10"/>
      <c r="F36" s="7"/>
      <c r="G36" s="7"/>
    </row>
    <row r="37" spans="1:7">
      <c r="A37" t="s">
        <v>12</v>
      </c>
      <c r="B37" s="14"/>
      <c r="C37" s="14"/>
      <c r="D37" s="7"/>
      <c r="E37" s="10"/>
      <c r="F37" s="7"/>
      <c r="G37" s="7"/>
    </row>
    <row r="38" spans="1:7">
      <c r="A38" t="s">
        <v>16</v>
      </c>
      <c r="B38" s="14"/>
      <c r="C38" s="14"/>
      <c r="D38" s="7"/>
      <c r="E38" s="10"/>
      <c r="F38" s="7"/>
      <c r="G38" s="7"/>
    </row>
    <row r="39" spans="1:7">
      <c r="A39" t="s">
        <v>116</v>
      </c>
      <c r="B39" s="14"/>
      <c r="C39" s="14"/>
      <c r="D39" s="7"/>
      <c r="E39" s="10"/>
      <c r="F39" s="7"/>
      <c r="G39" s="7"/>
    </row>
    <row r="40" spans="1:7">
      <c r="A40" t="s">
        <v>27</v>
      </c>
      <c r="B40" t="s">
        <v>162</v>
      </c>
    </row>
    <row r="41" spans="1:7">
      <c r="A41" t="s">
        <v>105</v>
      </c>
      <c r="B41" t="s">
        <v>163</v>
      </c>
    </row>
    <row r="42" spans="1:7">
      <c r="A42" t="s">
        <v>5</v>
      </c>
      <c r="B42" t="s">
        <v>164</v>
      </c>
    </row>
    <row r="43" spans="1:7">
      <c r="A43" t="s">
        <v>166</v>
      </c>
      <c r="B43" t="s">
        <v>165</v>
      </c>
    </row>
    <row r="44" spans="1:7">
      <c r="A44" t="s">
        <v>27</v>
      </c>
      <c r="B44" t="s">
        <v>167</v>
      </c>
    </row>
    <row r="45" spans="1:7">
      <c r="A45" t="s">
        <v>169</v>
      </c>
      <c r="B45" t="s">
        <v>168</v>
      </c>
    </row>
    <row r="46" spans="1:7">
      <c r="A46" t="s">
        <v>33</v>
      </c>
      <c r="B46" t="s">
        <v>170</v>
      </c>
    </row>
    <row r="47" spans="1:7">
      <c r="A47" t="s">
        <v>172</v>
      </c>
      <c r="B47" t="s">
        <v>171</v>
      </c>
    </row>
    <row r="48" spans="1:7">
      <c r="A48" t="s">
        <v>16</v>
      </c>
      <c r="B48" t="s">
        <v>173</v>
      </c>
    </row>
    <row r="49" spans="1:3">
      <c r="A49" t="s">
        <v>6</v>
      </c>
      <c r="B49" t="s">
        <v>174</v>
      </c>
    </row>
    <row r="50" spans="1:3">
      <c r="A50" t="s">
        <v>5</v>
      </c>
      <c r="B50" t="s">
        <v>175</v>
      </c>
    </row>
    <row r="51" spans="1:3">
      <c r="A51" t="s">
        <v>5</v>
      </c>
      <c r="B51" t="s">
        <v>176</v>
      </c>
    </row>
    <row r="52" spans="1:3">
      <c r="A52" t="s">
        <v>12</v>
      </c>
      <c r="B52" t="s">
        <v>177</v>
      </c>
    </row>
    <row r="53" spans="1:3">
      <c r="A53" t="s">
        <v>5</v>
      </c>
      <c r="B53" t="s">
        <v>178</v>
      </c>
    </row>
    <row r="54" spans="1:3">
      <c r="A54" t="s">
        <v>27</v>
      </c>
      <c r="B54" t="s">
        <v>179</v>
      </c>
    </row>
    <row r="55" spans="1:3">
      <c r="A55" t="s">
        <v>12</v>
      </c>
      <c r="B55" t="s">
        <v>180</v>
      </c>
    </row>
    <row r="56" spans="1:3">
      <c r="A56" t="s">
        <v>5</v>
      </c>
      <c r="B56" t="s">
        <v>181</v>
      </c>
    </row>
    <row r="57" spans="1:3">
      <c r="A57" t="s">
        <v>6</v>
      </c>
      <c r="B57" t="s">
        <v>182</v>
      </c>
    </row>
    <row r="58" spans="1:3">
      <c r="A58" t="s">
        <v>27</v>
      </c>
      <c r="B58" t="s">
        <v>183</v>
      </c>
    </row>
    <row r="59" spans="1:3">
      <c r="A59" t="s">
        <v>27</v>
      </c>
      <c r="B59" t="s">
        <v>184</v>
      </c>
      <c r="C59" t="s">
        <v>185</v>
      </c>
    </row>
    <row r="60" spans="1:3">
      <c r="A60" t="s">
        <v>188</v>
      </c>
      <c r="B60" t="s">
        <v>187</v>
      </c>
    </row>
    <row r="61" spans="1:3">
      <c r="A61" t="s">
        <v>190</v>
      </c>
      <c r="B61" t="s">
        <v>189</v>
      </c>
    </row>
    <row r="62" spans="1:3">
      <c r="A62" t="s">
        <v>6</v>
      </c>
      <c r="B62" t="s">
        <v>191</v>
      </c>
    </row>
    <row r="63" spans="1:3">
      <c r="A63" t="s">
        <v>16</v>
      </c>
      <c r="B63" t="s">
        <v>192</v>
      </c>
    </row>
    <row r="64" spans="1:3">
      <c r="A64" t="s">
        <v>6</v>
      </c>
      <c r="B64" t="s">
        <v>193</v>
      </c>
    </row>
    <row r="65" spans="1:2">
      <c r="A65" t="s">
        <v>5</v>
      </c>
      <c r="B65" t="s">
        <v>194</v>
      </c>
    </row>
    <row r="66" spans="1:2">
      <c r="A66" t="s">
        <v>16</v>
      </c>
      <c r="B66" t="s">
        <v>195</v>
      </c>
    </row>
    <row r="67" spans="1:2">
      <c r="A67" t="s">
        <v>6</v>
      </c>
      <c r="B67" t="s">
        <v>196</v>
      </c>
    </row>
    <row r="68" spans="1:2">
      <c r="A68" t="s">
        <v>6</v>
      </c>
      <c r="B68" t="s">
        <v>197</v>
      </c>
    </row>
    <row r="69" spans="1:2">
      <c r="A69" t="s">
        <v>6</v>
      </c>
      <c r="B69" t="s">
        <v>198</v>
      </c>
    </row>
    <row r="70" spans="1:2">
      <c r="A70" t="s">
        <v>6</v>
      </c>
      <c r="B70" t="s">
        <v>199</v>
      </c>
    </row>
    <row r="71" spans="1:2">
      <c r="A71" t="s">
        <v>81</v>
      </c>
      <c r="B71" t="s">
        <v>200</v>
      </c>
    </row>
    <row r="72" spans="1:2">
      <c r="A72" t="s">
        <v>5</v>
      </c>
      <c r="B72" t="s">
        <v>201</v>
      </c>
    </row>
    <row r="73" spans="1:2">
      <c r="A73" t="s">
        <v>27</v>
      </c>
      <c r="B73" s="8" t="s">
        <v>202</v>
      </c>
    </row>
    <row r="74" spans="1:2">
      <c r="A74" t="s">
        <v>81</v>
      </c>
      <c r="B74" t="s">
        <v>203</v>
      </c>
    </row>
    <row r="75" spans="1:2">
      <c r="A75" t="s">
        <v>188</v>
      </c>
      <c r="B75" t="s">
        <v>204</v>
      </c>
    </row>
    <row r="76" spans="1:2">
      <c r="A76" t="s">
        <v>27</v>
      </c>
      <c r="B76" t="s">
        <v>205</v>
      </c>
    </row>
    <row r="77" spans="1:2">
      <c r="A77" t="s">
        <v>81</v>
      </c>
      <c r="B77" t="s">
        <v>206</v>
      </c>
    </row>
    <row r="78" spans="1:2">
      <c r="A78" t="s">
        <v>207</v>
      </c>
      <c r="B78" t="s">
        <v>208</v>
      </c>
    </row>
    <row r="79" spans="1:2">
      <c r="A79" t="s">
        <v>209</v>
      </c>
      <c r="B79" t="s">
        <v>210</v>
      </c>
    </row>
    <row r="80" spans="1:2">
      <c r="A80" t="s">
        <v>6</v>
      </c>
      <c r="B80" t="s">
        <v>211</v>
      </c>
    </row>
    <row r="81" spans="1:2">
      <c r="A81" t="s">
        <v>213</v>
      </c>
      <c r="B81" t="s">
        <v>212</v>
      </c>
    </row>
    <row r="82" spans="1:2">
      <c r="A82" t="s">
        <v>16</v>
      </c>
      <c r="B82" t="s">
        <v>215</v>
      </c>
    </row>
    <row r="83" spans="1:2">
      <c r="A83" t="s">
        <v>81</v>
      </c>
      <c r="B83" t="s">
        <v>216</v>
      </c>
    </row>
    <row r="84" spans="1:2">
      <c r="A84" t="s">
        <v>6</v>
      </c>
      <c r="B84" t="s">
        <v>217</v>
      </c>
    </row>
    <row r="85" spans="1:2">
      <c r="A85" t="s">
        <v>12</v>
      </c>
      <c r="B85" t="s">
        <v>219</v>
      </c>
    </row>
    <row r="86" spans="1:2">
      <c r="A86" t="s">
        <v>27</v>
      </c>
      <c r="B86" t="s">
        <v>220</v>
      </c>
    </row>
    <row r="87" spans="1:2">
      <c r="A87" t="s">
        <v>27</v>
      </c>
      <c r="B87" t="s">
        <v>221</v>
      </c>
    </row>
    <row r="88" spans="1:2">
      <c r="A88" t="s">
        <v>81</v>
      </c>
      <c r="B88" t="s">
        <v>222</v>
      </c>
    </row>
    <row r="89" spans="1:2">
      <c r="A89" t="s">
        <v>81</v>
      </c>
      <c r="B89" t="s">
        <v>223</v>
      </c>
    </row>
    <row r="90" spans="1:2">
      <c r="A90" t="s">
        <v>81</v>
      </c>
      <c r="B90" t="s">
        <v>224</v>
      </c>
    </row>
    <row r="91" spans="1:2">
      <c r="A91" t="s">
        <v>81</v>
      </c>
      <c r="B91" t="s">
        <v>225</v>
      </c>
    </row>
    <row r="92" spans="1:2">
      <c r="A92" t="s">
        <v>226</v>
      </c>
      <c r="B92" t="s">
        <v>227</v>
      </c>
    </row>
    <row r="93" spans="1:2">
      <c r="A93" t="s">
        <v>81</v>
      </c>
      <c r="B93" t="s">
        <v>228</v>
      </c>
    </row>
    <row r="94" spans="1:2">
      <c r="A94" t="s">
        <v>5</v>
      </c>
      <c r="B94" t="s">
        <v>229</v>
      </c>
    </row>
    <row r="95" spans="1:2">
      <c r="A95" t="s">
        <v>81</v>
      </c>
      <c r="B95" t="s">
        <v>230</v>
      </c>
    </row>
    <row r="96" spans="1:2">
      <c r="A96" t="s">
        <v>27</v>
      </c>
      <c r="B96" t="s">
        <v>231</v>
      </c>
    </row>
    <row r="97" spans="1:2">
      <c r="A97" t="s">
        <v>105</v>
      </c>
      <c r="B97" s="9" t="s">
        <v>218</v>
      </c>
    </row>
    <row r="98" spans="1:2">
      <c r="A98" t="s">
        <v>86</v>
      </c>
      <c r="B98" t="s">
        <v>232</v>
      </c>
    </row>
    <row r="99" spans="1:2">
      <c r="A99" t="s">
        <v>27</v>
      </c>
      <c r="B99" t="s">
        <v>233</v>
      </c>
    </row>
    <row r="100" spans="1:2">
      <c r="A100" t="s">
        <v>5</v>
      </c>
      <c r="B100" t="s">
        <v>234</v>
      </c>
    </row>
    <row r="101" spans="1:2">
      <c r="A101" t="s">
        <v>5</v>
      </c>
      <c r="B101" t="s">
        <v>235</v>
      </c>
    </row>
    <row r="102" spans="1:2">
      <c r="A102" t="s">
        <v>27</v>
      </c>
      <c r="B102" t="s">
        <v>236</v>
      </c>
    </row>
    <row r="103" spans="1:2">
      <c r="A103" t="s">
        <v>27</v>
      </c>
      <c r="B103" t="s">
        <v>237</v>
      </c>
    </row>
    <row r="104" spans="1:2">
      <c r="A104" t="s">
        <v>27</v>
      </c>
      <c r="B104" t="s">
        <v>238</v>
      </c>
    </row>
    <row r="105" spans="1:2">
      <c r="A105" t="s">
        <v>5</v>
      </c>
      <c r="B105" t="s">
        <v>269</v>
      </c>
    </row>
    <row r="106" spans="1:2">
      <c r="A106" t="s">
        <v>16</v>
      </c>
      <c r="B106" t="s">
        <v>239</v>
      </c>
    </row>
    <row r="107" spans="1:2">
      <c r="A107" t="s">
        <v>6</v>
      </c>
      <c r="B107" t="s">
        <v>240</v>
      </c>
    </row>
    <row r="108" spans="1:2">
      <c r="A108" t="s">
        <v>5</v>
      </c>
      <c r="B108" t="s">
        <v>268</v>
      </c>
    </row>
    <row r="109" spans="1:2">
      <c r="A109" t="s">
        <v>125</v>
      </c>
      <c r="B109" t="s">
        <v>241</v>
      </c>
    </row>
    <row r="110" spans="1:2">
      <c r="A110" t="s">
        <v>12</v>
      </c>
      <c r="B110" t="s">
        <v>242</v>
      </c>
    </row>
    <row r="111" spans="1:2">
      <c r="A111" t="s">
        <v>27</v>
      </c>
      <c r="B111" t="s">
        <v>243</v>
      </c>
    </row>
    <row r="112" spans="1:2">
      <c r="A112" t="s">
        <v>6</v>
      </c>
      <c r="B112" t="s">
        <v>244</v>
      </c>
    </row>
    <row r="113" spans="1:3">
      <c r="A113" t="s">
        <v>27</v>
      </c>
      <c r="B113" t="s">
        <v>245</v>
      </c>
    </row>
    <row r="114" spans="1:3">
      <c r="A114" t="s">
        <v>27</v>
      </c>
      <c r="B114" t="s">
        <v>246</v>
      </c>
    </row>
    <row r="115" spans="1:3">
      <c r="A115" t="s">
        <v>27</v>
      </c>
      <c r="B115" t="s">
        <v>246</v>
      </c>
      <c r="C115" s="13" t="s">
        <v>96</v>
      </c>
    </row>
    <row r="116" spans="1:3">
      <c r="A116" t="s">
        <v>5</v>
      </c>
      <c r="B116" t="s">
        <v>246</v>
      </c>
      <c r="C116" s="13"/>
    </row>
    <row r="117" spans="1:3">
      <c r="A117" t="s">
        <v>247</v>
      </c>
      <c r="B117" t="s">
        <v>246</v>
      </c>
      <c r="C117" s="13"/>
    </row>
    <row r="118" spans="1:3">
      <c r="A118" t="s">
        <v>27</v>
      </c>
      <c r="B118" t="s">
        <v>248</v>
      </c>
    </row>
    <row r="119" spans="1:3">
      <c r="A119" t="s">
        <v>16</v>
      </c>
      <c r="B119" t="s">
        <v>249</v>
      </c>
    </row>
    <row r="120" spans="1:3">
      <c r="A120" t="s">
        <v>12</v>
      </c>
      <c r="B120" s="9" t="s">
        <v>250</v>
      </c>
    </row>
    <row r="121" spans="1:3">
      <c r="A121" t="s">
        <v>27</v>
      </c>
      <c r="B121" t="s">
        <v>251</v>
      </c>
    </row>
    <row r="122" spans="1:3">
      <c r="A122" t="s">
        <v>27</v>
      </c>
      <c r="B122" t="s">
        <v>252</v>
      </c>
      <c r="C122" s="13" t="s">
        <v>253</v>
      </c>
    </row>
    <row r="123" spans="1:3">
      <c r="A123" t="s">
        <v>6</v>
      </c>
      <c r="B123" t="s">
        <v>252</v>
      </c>
      <c r="C123" s="13"/>
    </row>
    <row r="124" spans="1:3">
      <c r="A124" t="s">
        <v>27</v>
      </c>
      <c r="B124" t="s">
        <v>254</v>
      </c>
      <c r="C124" s="13" t="s">
        <v>253</v>
      </c>
    </row>
    <row r="125" spans="1:3">
      <c r="A125" t="s">
        <v>6</v>
      </c>
      <c r="B125" t="s">
        <v>254</v>
      </c>
      <c r="C125" s="13"/>
    </row>
    <row r="126" spans="1:3">
      <c r="A126" t="s">
        <v>12</v>
      </c>
      <c r="B126" t="s">
        <v>255</v>
      </c>
    </row>
    <row r="127" spans="1:3">
      <c r="A127" t="s">
        <v>81</v>
      </c>
      <c r="B127" t="s">
        <v>256</v>
      </c>
    </row>
    <row r="128" spans="1:3">
      <c r="A128" t="s">
        <v>6</v>
      </c>
      <c r="B128" t="s">
        <v>257</v>
      </c>
    </row>
    <row r="129" spans="1:3">
      <c r="A129" t="s">
        <v>258</v>
      </c>
      <c r="B129" t="s">
        <v>259</v>
      </c>
      <c r="C129" s="13" t="s">
        <v>96</v>
      </c>
    </row>
    <row r="130" spans="1:3">
      <c r="A130" t="s">
        <v>27</v>
      </c>
      <c r="B130" t="s">
        <v>259</v>
      </c>
      <c r="C130" s="13"/>
    </row>
    <row r="131" spans="1:3">
      <c r="A131" t="s">
        <v>27</v>
      </c>
      <c r="B131" t="s">
        <v>246</v>
      </c>
    </row>
    <row r="132" spans="1:3">
      <c r="A132" t="s">
        <v>81</v>
      </c>
      <c r="B132" t="s">
        <v>260</v>
      </c>
      <c r="C132" s="13" t="s">
        <v>96</v>
      </c>
    </row>
    <row r="133" spans="1:3">
      <c r="A133" t="s">
        <v>16</v>
      </c>
      <c r="B133" t="s">
        <v>260</v>
      </c>
      <c r="C133" s="13"/>
    </row>
    <row r="134" spans="1:3">
      <c r="A134" t="s">
        <v>27</v>
      </c>
      <c r="B134" t="s">
        <v>261</v>
      </c>
      <c r="C134" s="11"/>
    </row>
    <row r="135" spans="1:3">
      <c r="A135" t="s">
        <v>81</v>
      </c>
      <c r="B135" t="s">
        <v>262</v>
      </c>
    </row>
    <row r="136" spans="1:3">
      <c r="A136" t="s">
        <v>27</v>
      </c>
      <c r="B136" t="s">
        <v>263</v>
      </c>
    </row>
    <row r="137" spans="1:3">
      <c r="A137" t="s">
        <v>27</v>
      </c>
      <c r="B137" t="s">
        <v>265</v>
      </c>
    </row>
    <row r="138" spans="1:3">
      <c r="A138" t="s">
        <v>81</v>
      </c>
      <c r="B138" t="s">
        <v>266</v>
      </c>
    </row>
    <row r="139" spans="1:3">
      <c r="A139" t="s">
        <v>5</v>
      </c>
      <c r="B139" t="s">
        <v>267</v>
      </c>
    </row>
    <row r="140" spans="1:3">
      <c r="A140" t="s">
        <v>270</v>
      </c>
      <c r="B140" t="s">
        <v>264</v>
      </c>
    </row>
  </sheetData>
  <sortState ref="E2:F25">
    <sortCondition descending="1" ref="F25"/>
  </sortState>
  <mergeCells count="12">
    <mergeCell ref="C132:C133"/>
    <mergeCell ref="C7:C8"/>
    <mergeCell ref="C9:C10"/>
    <mergeCell ref="C19:C20"/>
    <mergeCell ref="C21:C22"/>
    <mergeCell ref="C27:C28"/>
    <mergeCell ref="C115:C117"/>
    <mergeCell ref="C122:C123"/>
    <mergeCell ref="C124:C125"/>
    <mergeCell ref="C129:C130"/>
    <mergeCell ref="B35:B39"/>
    <mergeCell ref="C35:C39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D1"/>
  <sheetViews>
    <sheetView workbookViewId="0">
      <selection activeCell="A24" sqref="A24"/>
    </sheetView>
  </sheetViews>
  <sheetFormatPr defaultRowHeight="15"/>
  <cols>
    <col min="1" max="1" width="22.5703125" customWidth="1"/>
    <col min="3" max="3" width="26" customWidth="1"/>
    <col min="4" max="4" width="26.7109375" customWidth="1"/>
  </cols>
  <sheetData>
    <row r="1" spans="1:4">
      <c r="A1" t="s">
        <v>0</v>
      </c>
      <c r="B1" t="s">
        <v>1</v>
      </c>
      <c r="C1" t="s">
        <v>2</v>
      </c>
      <c r="D1" t="s">
        <v>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F250"/>
  <sheetViews>
    <sheetView workbookViewId="0">
      <selection activeCell="D2" sqref="D2"/>
    </sheetView>
  </sheetViews>
  <sheetFormatPr defaultRowHeight="15"/>
  <cols>
    <col min="1" max="1" width="16.28515625" bestFit="1" customWidth="1"/>
    <col min="5" max="5" width="16.28515625" bestFit="1" customWidth="1"/>
  </cols>
  <sheetData>
    <row r="1" spans="1:6">
      <c r="A1" s="2" t="str">
        <f>Август!A1</f>
        <v>Участник</v>
      </c>
      <c r="D1" s="2" t="s">
        <v>273</v>
      </c>
      <c r="E1" s="2" t="str">
        <f>Август!E1</f>
        <v>Участник</v>
      </c>
      <c r="F1" s="2" t="s">
        <v>1</v>
      </c>
    </row>
    <row r="2" spans="1:6">
      <c r="A2" t="str">
        <f>Август!A2</f>
        <v>Vancouver</v>
      </c>
      <c r="E2" t="s">
        <v>27</v>
      </c>
      <c r="F2">
        <f>COUNTIF($A$2:$A$250,$E2)</f>
        <v>42</v>
      </c>
    </row>
    <row r="3" spans="1:6">
      <c r="A3" t="str">
        <f>Август!A3</f>
        <v>okshef</v>
      </c>
      <c r="E3" t="s">
        <v>6</v>
      </c>
      <c r="F3">
        <f>COUNTIF($A$2:$A$250,$E3)</f>
        <v>39</v>
      </c>
    </row>
    <row r="4" spans="1:6">
      <c r="A4" t="str">
        <f>Август!A4</f>
        <v>Angel_19</v>
      </c>
      <c r="E4" t="s">
        <v>81</v>
      </c>
      <c r="F4">
        <f>COUNTIF($A$2:$A$250,$E4)</f>
        <v>35</v>
      </c>
    </row>
    <row r="5" spans="1:6">
      <c r="A5" t="str">
        <f>Август!A5</f>
        <v>ArmDeForcer</v>
      </c>
      <c r="E5" t="s">
        <v>16</v>
      </c>
      <c r="F5">
        <f>COUNTIF($A$2:$A$250,$E5)</f>
        <v>32</v>
      </c>
    </row>
    <row r="6" spans="1:6">
      <c r="A6" t="str">
        <f>Август!A6</f>
        <v>Sergey Shikharev</v>
      </c>
      <c r="E6" t="s">
        <v>5</v>
      </c>
      <c r="F6">
        <f>COUNTIF($A$2:$A$250,$E6)</f>
        <v>31</v>
      </c>
    </row>
    <row r="7" spans="1:6">
      <c r="A7" t="str">
        <f>Август!A7</f>
        <v>BupycNet</v>
      </c>
      <c r="E7" t="s">
        <v>12</v>
      </c>
      <c r="F7">
        <f>COUNTIF($A$2:$A$250,$E7)</f>
        <v>15</v>
      </c>
    </row>
    <row r="8" spans="1:6">
      <c r="A8" t="str">
        <f>Август!A8</f>
        <v>DImaN!</v>
      </c>
      <c r="E8" t="s">
        <v>105</v>
      </c>
      <c r="F8">
        <f>COUNTIF($A$2:$A$250,$E8)</f>
        <v>4</v>
      </c>
    </row>
    <row r="9" spans="1:6">
      <c r="A9" t="str">
        <f>Август!A9</f>
        <v>BupycNet</v>
      </c>
      <c r="E9" t="s">
        <v>10</v>
      </c>
      <c r="F9">
        <f>COUNTIF($A$2:$A$250,$E9)</f>
        <v>3</v>
      </c>
    </row>
    <row r="10" spans="1:6">
      <c r="A10" t="str">
        <f>Август!A10</f>
        <v>Vadikan*</v>
      </c>
      <c r="E10" t="s">
        <v>56</v>
      </c>
      <c r="F10">
        <f>COUNTIF($A$2:$A$250,$E10)</f>
        <v>3</v>
      </c>
    </row>
    <row r="11" spans="1:6">
      <c r="A11" t="str">
        <f>Август!A11</f>
        <v>масяня@</v>
      </c>
      <c r="E11" t="s">
        <v>68</v>
      </c>
      <c r="F11">
        <f>COUNTIF($A$2:$A$250,$E11)</f>
        <v>3</v>
      </c>
    </row>
    <row r="12" spans="1:6">
      <c r="A12" t="str">
        <f>Август!A12</f>
        <v>ArmDeForcer</v>
      </c>
      <c r="E12" t="s">
        <v>14</v>
      </c>
      <c r="F12">
        <f>COUNTIF($A$2:$A$250,$E12)</f>
        <v>2</v>
      </c>
    </row>
    <row r="13" spans="1:6">
      <c r="A13" t="str">
        <f>Август!A13</f>
        <v>Vadikan*</v>
      </c>
      <c r="E13" t="s">
        <v>33</v>
      </c>
      <c r="F13">
        <f>COUNTIF($A$2:$A$250,$E13)</f>
        <v>2</v>
      </c>
    </row>
    <row r="14" spans="1:6">
      <c r="A14" t="str">
        <f>Август!A14</f>
        <v>Vadikan*</v>
      </c>
      <c r="E14" t="s">
        <v>42</v>
      </c>
      <c r="F14">
        <f>COUNTIF($A$2:$A$250,$E14)</f>
        <v>2</v>
      </c>
    </row>
    <row r="15" spans="1:6">
      <c r="A15" t="str">
        <f>Август!A15</f>
        <v>Vadikan*</v>
      </c>
      <c r="E15" t="s">
        <v>86</v>
      </c>
      <c r="F15">
        <f>COUNTIF($A$2:$A$250,$E15)</f>
        <v>2</v>
      </c>
    </row>
    <row r="16" spans="1:6">
      <c r="A16" t="str">
        <f>Август!A16</f>
        <v>Sergey Shikharev</v>
      </c>
      <c r="E16" t="s">
        <v>116</v>
      </c>
      <c r="F16">
        <f>COUNTIF($A$2:$A$250,$E16)</f>
        <v>2</v>
      </c>
    </row>
    <row r="17" spans="1:6">
      <c r="A17" t="str">
        <f>Август!A17</f>
        <v>YYYn</v>
      </c>
      <c r="E17" t="s">
        <v>125</v>
      </c>
      <c r="F17">
        <f>COUNTIF($A$2:$A$250,$E17)</f>
        <v>2</v>
      </c>
    </row>
    <row r="18" spans="1:6">
      <c r="A18" t="str">
        <f>Август!A18</f>
        <v>Vadikan*</v>
      </c>
      <c r="E18" s="8" t="s">
        <v>188</v>
      </c>
      <c r="F18">
        <f>COUNTIF($A$2:$A$250,$E18)</f>
        <v>2</v>
      </c>
    </row>
    <row r="19" spans="1:6">
      <c r="A19" t="str">
        <f>Август!A19</f>
        <v>Vadikan*</v>
      </c>
      <c r="E19" t="s">
        <v>9</v>
      </c>
      <c r="F19">
        <f>COUNTIF($A$2:$A$250,$E19)</f>
        <v>1</v>
      </c>
    </row>
    <row r="20" spans="1:6">
      <c r="A20" t="str">
        <f>Август!A20</f>
        <v>Vadikan*</v>
      </c>
      <c r="E20" t="s">
        <v>21</v>
      </c>
      <c r="F20">
        <f>COUNTIF($A$2:$A$250,$E20)</f>
        <v>1</v>
      </c>
    </row>
    <row r="21" spans="1:6">
      <c r="A21" t="str">
        <f>Август!A21</f>
        <v>dorosa</v>
      </c>
      <c r="E21" t="s">
        <v>35</v>
      </c>
      <c r="F21">
        <f>COUNTIF($A$2:$A$250,$E21)</f>
        <v>1</v>
      </c>
    </row>
    <row r="22" spans="1:6">
      <c r="A22" t="str">
        <f>Август!A22</f>
        <v>DJ Mogarych</v>
      </c>
      <c r="E22" t="s">
        <v>36</v>
      </c>
      <c r="F22">
        <f>COUNTIF($A$2:$A$250,$E22)</f>
        <v>1</v>
      </c>
    </row>
    <row r="23" spans="1:6">
      <c r="A23" t="str">
        <f>Август!A23</f>
        <v>Effaceurs</v>
      </c>
      <c r="E23" t="s">
        <v>39</v>
      </c>
      <c r="F23">
        <f>COUNTIF($A$2:$A$250,$E23)</f>
        <v>1</v>
      </c>
    </row>
    <row r="24" spans="1:6">
      <c r="A24" t="str">
        <f>Август!A24</f>
        <v>okshef</v>
      </c>
      <c r="E24" t="s">
        <v>44</v>
      </c>
      <c r="F24">
        <f>COUNTIF($A$2:$A$250,$E24)</f>
        <v>1</v>
      </c>
    </row>
    <row r="25" spans="1:6">
      <c r="A25" t="str">
        <f>Август!A25</f>
        <v>DPavlik82</v>
      </c>
      <c r="E25" t="s">
        <v>46</v>
      </c>
      <c r="F25">
        <f>COUNTIF($A$2:$A$250,$E25)</f>
        <v>1</v>
      </c>
    </row>
    <row r="26" spans="1:6">
      <c r="A26" t="str">
        <f>Август!A26</f>
        <v>pim72</v>
      </c>
      <c r="E26" t="s">
        <v>52</v>
      </c>
      <c r="F26">
        <f>COUNTIF($A$2:$A$250,$E26)</f>
        <v>1</v>
      </c>
    </row>
    <row r="27" spans="1:6">
      <c r="A27" t="str">
        <f>Август!A27</f>
        <v>andreew</v>
      </c>
      <c r="E27" t="s">
        <v>92</v>
      </c>
      <c r="F27">
        <f>COUNTIF($A$2:$A$250,$E27)</f>
        <v>1</v>
      </c>
    </row>
    <row r="28" spans="1:6">
      <c r="A28" t="str">
        <f>Август!A28</f>
        <v>ShaddyR</v>
      </c>
      <c r="E28" t="s">
        <v>107</v>
      </c>
      <c r="F28">
        <f>COUNTIF($A$2:$A$250,$E28)</f>
        <v>1</v>
      </c>
    </row>
    <row r="29" spans="1:6">
      <c r="A29" t="str">
        <f>Август!A29</f>
        <v>Vadikan*</v>
      </c>
      <c r="E29" t="s">
        <v>128</v>
      </c>
      <c r="F29">
        <f>COUNTIF($A$2:$A$250,$E29)</f>
        <v>1</v>
      </c>
    </row>
    <row r="30" spans="1:6">
      <c r="A30" t="str">
        <f>Август!A30</f>
        <v>Sergey Shikharev</v>
      </c>
      <c r="E30" s="8" t="s">
        <v>166</v>
      </c>
      <c r="F30">
        <f>COUNTIF($A$2:$A$250,$E30)</f>
        <v>1</v>
      </c>
    </row>
    <row r="31" spans="1:6">
      <c r="A31" t="str">
        <f>Август!A31</f>
        <v>okshef</v>
      </c>
      <c r="E31" s="8" t="s">
        <v>169</v>
      </c>
      <c r="F31">
        <f>COUNTIF($A$2:$A$250,$E31)</f>
        <v>1</v>
      </c>
    </row>
    <row r="32" spans="1:6">
      <c r="A32" t="str">
        <f>Август!A32</f>
        <v>DImaN!</v>
      </c>
      <c r="E32" s="8" t="s">
        <v>172</v>
      </c>
      <c r="F32">
        <f>COUNTIF($A$2:$A$250,$E32)</f>
        <v>1</v>
      </c>
    </row>
    <row r="33" spans="1:6">
      <c r="A33" t="str">
        <f>Август!A33</f>
        <v>simsim</v>
      </c>
      <c r="E33" s="8" t="s">
        <v>190</v>
      </c>
      <c r="F33">
        <f>COUNTIF($A$2:$A$250,$E33)</f>
        <v>1</v>
      </c>
    </row>
    <row r="34" spans="1:6">
      <c r="A34" t="str">
        <f>Август!A34</f>
        <v>DImaN!</v>
      </c>
      <c r="E34" s="8" t="s">
        <v>207</v>
      </c>
      <c r="F34">
        <f>COUNTIF($A$2:$A$250,$E34)</f>
        <v>1</v>
      </c>
    </row>
    <row r="35" spans="1:6">
      <c r="A35" t="str">
        <f>Август!A35</f>
        <v>DImaN!</v>
      </c>
      <c r="E35" s="8" t="s">
        <v>209</v>
      </c>
      <c r="F35">
        <f>COUNTIF($A$2:$A$250,$E35)</f>
        <v>1</v>
      </c>
    </row>
    <row r="36" spans="1:6">
      <c r="A36" t="str">
        <f>Август!A36</f>
        <v>Vadikan*</v>
      </c>
      <c r="E36" s="8" t="s">
        <v>213</v>
      </c>
      <c r="F36">
        <f>COUNTIF($A$2:$A$250,$E36)</f>
        <v>1</v>
      </c>
    </row>
    <row r="37" spans="1:6">
      <c r="A37" t="str">
        <f>Август!A37</f>
        <v>Boa Soft</v>
      </c>
      <c r="E37" s="8" t="s">
        <v>226</v>
      </c>
      <c r="F37">
        <f>COUNTIF($A$2:$A$250,$E37)</f>
        <v>1</v>
      </c>
    </row>
    <row r="38" spans="1:6">
      <c r="A38" t="str">
        <f>Август!A38</f>
        <v>okshef</v>
      </c>
      <c r="E38" s="8" t="s">
        <v>247</v>
      </c>
      <c r="F38">
        <f>COUNTIF($A$2:$A$250,$E38)</f>
        <v>1</v>
      </c>
    </row>
    <row r="39" spans="1:6">
      <c r="A39" t="str">
        <f>Август!A39</f>
        <v>YYYn</v>
      </c>
      <c r="E39" s="8" t="s">
        <v>258</v>
      </c>
      <c r="F39">
        <f>COUNTIF($A$2:$A$250,$E39)</f>
        <v>1</v>
      </c>
    </row>
    <row r="40" spans="1:6">
      <c r="A40" t="str">
        <f>Август!A40</f>
        <v>Vadikan*</v>
      </c>
      <c r="E40" s="8" t="s">
        <v>270</v>
      </c>
      <c r="F40">
        <f>COUNTIF($A$2:$A$250,$E40)</f>
        <v>1</v>
      </c>
    </row>
    <row r="41" spans="1:6">
      <c r="A41" t="str">
        <f>Август!A41</f>
        <v>Vadikan*</v>
      </c>
      <c r="E41" s="8"/>
    </row>
    <row r="42" spans="1:6">
      <c r="A42" t="str">
        <f>Август!A42</f>
        <v>YYYn</v>
      </c>
    </row>
    <row r="43" spans="1:6">
      <c r="A43" t="str">
        <f>Август!A43</f>
        <v>YYYn</v>
      </c>
    </row>
    <row r="44" spans="1:6">
      <c r="A44" t="str">
        <f>Август!A44</f>
        <v>YYYn</v>
      </c>
    </row>
    <row r="45" spans="1:6">
      <c r="A45" t="str">
        <f>Август!A45</f>
        <v>ArmDeForcer</v>
      </c>
    </row>
    <row r="46" spans="1:6">
      <c r="A46" t="str">
        <f>Август!A46</f>
        <v>okshef</v>
      </c>
    </row>
    <row r="47" spans="1:6">
      <c r="A47" t="str">
        <f>Август!A47</f>
        <v>Petya V4sechkin</v>
      </c>
    </row>
    <row r="48" spans="1:6">
      <c r="A48" t="str">
        <f>Август!A48</f>
        <v>Vancouver</v>
      </c>
    </row>
    <row r="49" spans="1:1">
      <c r="A49" t="str">
        <f>Август!A49</f>
        <v>YYYn</v>
      </c>
    </row>
    <row r="50" spans="1:1">
      <c r="A50" t="str">
        <f>Август!A50</f>
        <v>Vancouver</v>
      </c>
    </row>
    <row r="51" spans="1:1">
      <c r="A51" t="str">
        <f>Август!A51</f>
        <v>Vancouver</v>
      </c>
    </row>
    <row r="52" spans="1:1">
      <c r="A52" t="str">
        <f>Август!A52</f>
        <v>DImaN!</v>
      </c>
    </row>
    <row r="53" spans="1:1">
      <c r="A53" t="str">
        <f>Август!A53</f>
        <v>DImaN!</v>
      </c>
    </row>
    <row r="54" spans="1:1">
      <c r="A54" t="str">
        <f>Август!A54</f>
        <v>Boa Soft</v>
      </c>
    </row>
    <row r="55" spans="1:1">
      <c r="A55" t="str">
        <f>Август!A55</f>
        <v>Sergey Shikharev</v>
      </c>
    </row>
    <row r="56" spans="1:1">
      <c r="A56" t="str">
        <f>Август!A56</f>
        <v>Sergey Shikharev</v>
      </c>
    </row>
    <row r="57" spans="1:1">
      <c r="A57" t="str">
        <f>Август!A57</f>
        <v>Sergey Shikharev</v>
      </c>
    </row>
    <row r="58" spans="1:1">
      <c r="A58" t="str">
        <f>Август!A58</f>
        <v>okshef</v>
      </c>
    </row>
    <row r="59" spans="1:1">
      <c r="A59" t="str">
        <f>Август!A59</f>
        <v>Vadikan*</v>
      </c>
    </row>
    <row r="60" spans="1:1">
      <c r="A60" t="str">
        <f>Август!A60</f>
        <v>DImaN!</v>
      </c>
    </row>
    <row r="61" spans="1:1">
      <c r="A61" t="str">
        <f>Август!A61</f>
        <v>Sergey Shikharev</v>
      </c>
    </row>
    <row r="62" spans="1:1">
      <c r="A62" t="str">
        <f>Август!A62</f>
        <v>Ghost</v>
      </c>
    </row>
    <row r="63" spans="1:1">
      <c r="A63" t="str">
        <f>Август!A63</f>
        <v>Vancouver</v>
      </c>
    </row>
    <row r="64" spans="1:1">
      <c r="A64" t="str">
        <f>Август!A64</f>
        <v>YYYn</v>
      </c>
    </row>
    <row r="65" spans="1:1">
      <c r="A65" t="str">
        <f>Август!A65</f>
        <v>DImaN!</v>
      </c>
    </row>
    <row r="66" spans="1:1">
      <c r="A66" t="str">
        <f>Август!A66</f>
        <v>okshef</v>
      </c>
    </row>
    <row r="67" spans="1:1">
      <c r="A67" t="str">
        <f>Август!A67</f>
        <v>DImaN!</v>
      </c>
    </row>
    <row r="68" spans="1:1">
      <c r="A68" t="str">
        <f>Август!A68</f>
        <v>Nindza</v>
      </c>
    </row>
    <row r="69" spans="1:1">
      <c r="A69" t="str">
        <f>Август!A69</f>
        <v>DImaN!</v>
      </c>
    </row>
    <row r="70" spans="1:1">
      <c r="A70" t="str">
        <f>Август!A70</f>
        <v>Vancouver</v>
      </c>
    </row>
    <row r="71" spans="1:1">
      <c r="A71" t="str">
        <f>Август!A71</f>
        <v>okshef</v>
      </c>
    </row>
    <row r="72" spans="1:1">
      <c r="A72" t="str">
        <f>Август!A72</f>
        <v>YYYn</v>
      </c>
    </row>
    <row r="73" spans="1:1">
      <c r="A73" t="str">
        <f>Август!A73</f>
        <v>DImaN!</v>
      </c>
    </row>
    <row r="74" spans="1:1">
      <c r="A74" t="str">
        <f>Август!A74</f>
        <v>DImaN!</v>
      </c>
    </row>
    <row r="75" spans="1:1">
      <c r="A75" t="str">
        <f>Август!A75</f>
        <v>DImaN!</v>
      </c>
    </row>
    <row r="76" spans="1:1">
      <c r="A76" t="str">
        <f>Август!A76</f>
        <v>okshef</v>
      </c>
    </row>
    <row r="77" spans="1:1">
      <c r="A77" t="str">
        <f>Август!A77</f>
        <v>Vadikan*</v>
      </c>
    </row>
    <row r="78" spans="1:1">
      <c r="A78" t="str">
        <f>Август!A78</f>
        <v>YYYn</v>
      </c>
    </row>
    <row r="79" spans="1:1">
      <c r="A79" t="str">
        <f>Август!A79</f>
        <v>okshef</v>
      </c>
    </row>
    <row r="80" spans="1:1">
      <c r="A80" t="str">
        <f>Август!A80</f>
        <v>Valeant</v>
      </c>
    </row>
    <row r="81" spans="1:1">
      <c r="A81" t="str">
        <f>Август!A81</f>
        <v>spellozz</v>
      </c>
    </row>
    <row r="82" spans="1:1">
      <c r="A82" t="str">
        <f>Август!A82</f>
        <v>pim72</v>
      </c>
    </row>
    <row r="83" spans="1:1">
      <c r="A83" t="str">
        <f>Август!A83</f>
        <v>Vancouver</v>
      </c>
    </row>
    <row r="84" spans="1:1">
      <c r="A84" t="str">
        <f>Август!A84</f>
        <v>Vadikan*</v>
      </c>
    </row>
    <row r="85" spans="1:1">
      <c r="A85" t="str">
        <f>Август!A85</f>
        <v>DImaN!</v>
      </c>
    </row>
    <row r="86" spans="1:1">
      <c r="A86" t="str">
        <f>Август!A86</f>
        <v>Vadikan*</v>
      </c>
    </row>
    <row r="87" spans="1:1">
      <c r="A87" t="str">
        <f>Август!A87</f>
        <v>DImaN!</v>
      </c>
    </row>
    <row r="88" spans="1:1">
      <c r="A88" t="str">
        <f>Август!A88</f>
        <v>DImaN!</v>
      </c>
    </row>
    <row r="89" spans="1:1">
      <c r="A89" t="str">
        <f>Август!A89</f>
        <v>YYYn</v>
      </c>
    </row>
    <row r="90" spans="1:1">
      <c r="A90" t="str">
        <f>Август!A90</f>
        <v>okshef</v>
      </c>
    </row>
    <row r="91" spans="1:1">
      <c r="A91" t="str">
        <f>Август!A91</f>
        <v>DImaN!</v>
      </c>
    </row>
    <row r="92" spans="1:1">
      <c r="A92" t="str">
        <f>Август!A92</f>
        <v>Admiral</v>
      </c>
    </row>
    <row r="93" spans="1:1">
      <c r="A93" t="str">
        <f>Август!A93</f>
        <v>okshef</v>
      </c>
    </row>
    <row r="94" spans="1:1">
      <c r="A94" t="str">
        <f>Август!A94</f>
        <v>Boa Soft</v>
      </c>
    </row>
    <row r="95" spans="1:1">
      <c r="A95" t="str">
        <f>Август!A95</f>
        <v>Vadikan*</v>
      </c>
    </row>
    <row r="96" spans="1:1">
      <c r="A96" t="str">
        <f>Август!A96</f>
        <v>DImaN!</v>
      </c>
    </row>
    <row r="97" spans="1:2">
      <c r="A97" t="str">
        <f>Август!A97</f>
        <v>okshef</v>
      </c>
    </row>
    <row r="98" spans="1:2">
      <c r="A98" t="str">
        <f>Август!A98</f>
        <v>okshef</v>
      </c>
    </row>
    <row r="99" spans="1:2">
      <c r="A99" t="str">
        <f>Август!A99</f>
        <v>DImaN!</v>
      </c>
    </row>
    <row r="100" spans="1:2">
      <c r="A100" t="str">
        <f>Август!A100</f>
        <v>Dosmod</v>
      </c>
    </row>
    <row r="101" spans="1:2">
      <c r="A101" t="str">
        <f>Август!A101</f>
        <v>DImaN!</v>
      </c>
    </row>
    <row r="102" spans="1:2">
      <c r="A102" t="str">
        <f>Август!A102</f>
        <v>okshef</v>
      </c>
    </row>
    <row r="103" spans="1:2">
      <c r="A103" t="str">
        <f>Август!A103</f>
        <v>paul_fastest</v>
      </c>
    </row>
    <row r="104" spans="1:2">
      <c r="A104" t="str">
        <f>Август!A104</f>
        <v>Vadikan*</v>
      </c>
    </row>
    <row r="105" spans="1:2">
      <c r="A105" t="str">
        <f>Август!A105</f>
        <v>Sergey Shikharev</v>
      </c>
    </row>
    <row r="106" spans="1:2">
      <c r="A106" t="str">
        <f>Август!A106</f>
        <v>Vadikan*</v>
      </c>
    </row>
    <row r="107" spans="1:2">
      <c r="A107" s="2" t="str">
        <f>Сентябрь!A2</f>
        <v>Vadikan*</v>
      </c>
      <c r="B107" t="s">
        <v>186</v>
      </c>
    </row>
    <row r="108" spans="1:2">
      <c r="A108" s="8" t="str">
        <f>Сентябрь!A3</f>
        <v>Vadikan*</v>
      </c>
    </row>
    <row r="109" spans="1:2">
      <c r="A109" s="8" t="str">
        <f>Сентябрь!A4</f>
        <v>DImaN!</v>
      </c>
    </row>
    <row r="110" spans="1:2">
      <c r="A110" s="8" t="str">
        <f>Сентябрь!A5</f>
        <v>Vancouver</v>
      </c>
    </row>
    <row r="111" spans="1:2">
      <c r="A111" s="8" t="str">
        <f>Сентябрь!A6</f>
        <v>okshef</v>
      </c>
    </row>
    <row r="112" spans="1:2">
      <c r="A112" s="8" t="str">
        <f>Сентябрь!A7</f>
        <v>Valeant</v>
      </c>
    </row>
    <row r="113" spans="1:1">
      <c r="A113" s="8" t="str">
        <f>Сентябрь!A8</f>
        <v>Petya V4sechkin</v>
      </c>
    </row>
    <row r="114" spans="1:1">
      <c r="A114" s="8" t="str">
        <f>Сентябрь!A9</f>
        <v>Vancouver</v>
      </c>
    </row>
    <row r="115" spans="1:1">
      <c r="A115" s="8" t="str">
        <f>Сентябрь!A10</f>
        <v>okshef</v>
      </c>
    </row>
    <row r="116" spans="1:1">
      <c r="A116" s="8" t="str">
        <f>Сентябрь!A11</f>
        <v>Vadikan*</v>
      </c>
    </row>
    <row r="117" spans="1:1">
      <c r="A117" s="8" t="str">
        <f>Сентябрь!A12</f>
        <v>Petya V4sechkin</v>
      </c>
    </row>
    <row r="118" spans="1:1">
      <c r="A118" s="8" t="str">
        <f>Сентябрь!A13</f>
        <v>YYYn</v>
      </c>
    </row>
    <row r="119" spans="1:1">
      <c r="A119" s="8" t="str">
        <f>Сентябрь!A14</f>
        <v>DImaN!</v>
      </c>
    </row>
    <row r="120" spans="1:1">
      <c r="A120" s="8" t="str">
        <f>Сентябрь!A15</f>
        <v>okshef</v>
      </c>
    </row>
    <row r="121" spans="1:1">
      <c r="A121" s="8" t="str">
        <f>Сентябрь!A16</f>
        <v>Vancouver</v>
      </c>
    </row>
    <row r="122" spans="1:1">
      <c r="A122" s="8" t="str">
        <f>Сентябрь!A17</f>
        <v>Vancouver</v>
      </c>
    </row>
    <row r="123" spans="1:1">
      <c r="A123" s="8" t="str">
        <f>Сентябрь!A18</f>
        <v>okshef</v>
      </c>
    </row>
    <row r="124" spans="1:1">
      <c r="A124" s="8" t="str">
        <f>Сентябрь!A19</f>
        <v>Vancouver</v>
      </c>
    </row>
    <row r="125" spans="1:1">
      <c r="A125" s="8" t="str">
        <f>Сентябрь!A20</f>
        <v>okshef</v>
      </c>
    </row>
    <row r="126" spans="1:1">
      <c r="A126" s="8" t="str">
        <f>Сентябрь!A21</f>
        <v>Vancouver</v>
      </c>
    </row>
    <row r="127" spans="1:1">
      <c r="A127" s="8" t="str">
        <f>Сентябрь!A22</f>
        <v>okshef</v>
      </c>
    </row>
    <row r="128" spans="1:1">
      <c r="A128" s="8" t="str">
        <f>Сентябрь!A23</f>
        <v>okshef</v>
      </c>
    </row>
    <row r="129" spans="1:1">
      <c r="A129" s="8" t="str">
        <f>Сентябрь!A24</f>
        <v>YYYn</v>
      </c>
    </row>
    <row r="130" spans="1:1">
      <c r="A130" s="8" t="str">
        <f>Сентябрь!A25</f>
        <v>Vancouver</v>
      </c>
    </row>
    <row r="131" spans="1:1">
      <c r="A131" s="8" t="str">
        <f>Сентябрь!A26</f>
        <v>Vancouver</v>
      </c>
    </row>
    <row r="132" spans="1:1">
      <c r="A132" s="8" t="str">
        <f>Сентябрь!A27</f>
        <v>DImaN!</v>
      </c>
    </row>
    <row r="133" spans="1:1">
      <c r="A133" s="8" t="str">
        <f>Сентябрь!A28</f>
        <v>okshef</v>
      </c>
    </row>
    <row r="134" spans="1:1">
      <c r="A134" s="8" t="str">
        <f>Сентябрь!A29</f>
        <v>YYYn</v>
      </c>
    </row>
    <row r="135" spans="1:1">
      <c r="A135" s="8" t="str">
        <f>Сентябрь!A30</f>
        <v>DImaN!</v>
      </c>
    </row>
    <row r="136" spans="1:1">
      <c r="A136" s="8" t="str">
        <f>Сентябрь!A31</f>
        <v>Vancouver</v>
      </c>
    </row>
    <row r="137" spans="1:1">
      <c r="A137" s="8" t="str">
        <f>Сентябрь!A32</f>
        <v>YYYn</v>
      </c>
    </row>
    <row r="138" spans="1:1">
      <c r="A138" s="8" t="str">
        <f>Сентябрь!A33</f>
        <v>YYYn</v>
      </c>
    </row>
    <row r="139" spans="1:1">
      <c r="A139" s="8" t="str">
        <f>Сентябрь!A34</f>
        <v>Vancouver</v>
      </c>
    </row>
    <row r="140" spans="1:1">
      <c r="A140" s="8" t="str">
        <f>Сентябрь!A35</f>
        <v>Vancouver</v>
      </c>
    </row>
    <row r="141" spans="1:1">
      <c r="A141" s="8" t="str">
        <f>Сентябрь!A36</f>
        <v>okshef</v>
      </c>
    </row>
    <row r="142" spans="1:1">
      <c r="A142" s="8" t="str">
        <f>Сентябрь!A37</f>
        <v>Sergey Shikharev</v>
      </c>
    </row>
    <row r="143" spans="1:1">
      <c r="A143" s="8" t="str">
        <f>Сентябрь!A38</f>
        <v>DImaN!</v>
      </c>
    </row>
    <row r="144" spans="1:1">
      <c r="A144" s="8" t="str">
        <f>Сентябрь!A39</f>
        <v>Admiral</v>
      </c>
    </row>
    <row r="145" spans="1:1">
      <c r="A145" s="8" t="str">
        <f>Сентябрь!A40</f>
        <v>YYYn</v>
      </c>
    </row>
    <row r="146" spans="1:1">
      <c r="A146" s="8" t="str">
        <f>Сентябрь!A41</f>
        <v>Valeant</v>
      </c>
    </row>
    <row r="147" spans="1:1">
      <c r="A147" s="8" t="str">
        <f>Сентябрь!A42</f>
        <v>Vancouver</v>
      </c>
    </row>
    <row r="148" spans="1:1">
      <c r="A148" s="8" t="str">
        <f>Сентябрь!A43</f>
        <v>ZMS</v>
      </c>
    </row>
    <row r="149" spans="1:1">
      <c r="A149" s="8" t="str">
        <f>Сентябрь!A44</f>
        <v>YYYn</v>
      </c>
    </row>
    <row r="150" spans="1:1">
      <c r="A150" s="8" t="str">
        <f>Сентябрь!A45</f>
        <v>Cooper-MAC</v>
      </c>
    </row>
    <row r="151" spans="1:1">
      <c r="A151" s="8" t="str">
        <f>Сентябрь!A46</f>
        <v>dorosa</v>
      </c>
    </row>
    <row r="152" spans="1:1">
      <c r="A152" s="8" t="str">
        <f>Сентябрь!A47</f>
        <v>D1abl093</v>
      </c>
    </row>
    <row r="153" spans="1:1">
      <c r="A153" s="8" t="str">
        <f>Сентябрь!A48</f>
        <v>DImaN!</v>
      </c>
    </row>
    <row r="154" spans="1:1">
      <c r="A154" s="8" t="str">
        <f>Сентябрь!A49</f>
        <v>okshef</v>
      </c>
    </row>
    <row r="155" spans="1:1">
      <c r="A155" s="8" t="str">
        <f>Сентябрь!A50</f>
        <v>Vancouver</v>
      </c>
    </row>
    <row r="156" spans="1:1">
      <c r="A156" s="8" t="str">
        <f>Сентябрь!A51</f>
        <v>Vancouver</v>
      </c>
    </row>
    <row r="157" spans="1:1">
      <c r="A157" s="8" t="str">
        <f>Сентябрь!A52</f>
        <v>Sergey Shikharev</v>
      </c>
    </row>
    <row r="158" spans="1:1">
      <c r="A158" s="8" t="str">
        <f>Сентябрь!A53</f>
        <v>Vancouver</v>
      </c>
    </row>
    <row r="159" spans="1:1">
      <c r="A159" s="8" t="str">
        <f>Сентябрь!A54</f>
        <v>YYYn</v>
      </c>
    </row>
    <row r="160" spans="1:1">
      <c r="A160" s="8" t="str">
        <f>Сентябрь!A55</f>
        <v>Sergey Shikharev</v>
      </c>
    </row>
    <row r="161" spans="1:1">
      <c r="A161" s="8" t="str">
        <f>Сентябрь!A56</f>
        <v>Vancouver</v>
      </c>
    </row>
    <row r="162" spans="1:1">
      <c r="A162" s="8" t="str">
        <f>Сентябрь!A57</f>
        <v>okshef</v>
      </c>
    </row>
    <row r="163" spans="1:1">
      <c r="A163" s="8" t="str">
        <f>Сентябрь!A58</f>
        <v>YYYn</v>
      </c>
    </row>
    <row r="164" spans="1:1">
      <c r="A164" s="8" t="str">
        <f>Сентябрь!A59</f>
        <v>YYYn</v>
      </c>
    </row>
    <row r="165" spans="1:1">
      <c r="A165" s="8" t="str">
        <f>Сентябрь!A60</f>
        <v>minos66</v>
      </c>
    </row>
    <row r="166" spans="1:1">
      <c r="A166" s="8" t="str">
        <f>Сентябрь!A61</f>
        <v>shema</v>
      </c>
    </row>
    <row r="167" spans="1:1">
      <c r="A167" s="8" t="str">
        <f>Сентябрь!A62</f>
        <v>okshef</v>
      </c>
    </row>
    <row r="168" spans="1:1">
      <c r="A168" s="8" t="str">
        <f>Сентябрь!A63</f>
        <v>DImaN!</v>
      </c>
    </row>
    <row r="169" spans="1:1">
      <c r="A169" s="8" t="str">
        <f>Сентябрь!A64</f>
        <v>okshef</v>
      </c>
    </row>
    <row r="170" spans="1:1">
      <c r="A170" s="8" t="str">
        <f>Сентябрь!A65</f>
        <v>Vancouver</v>
      </c>
    </row>
    <row r="171" spans="1:1">
      <c r="A171" s="8" t="str">
        <f>Сентябрь!A66</f>
        <v>DImaN!</v>
      </c>
    </row>
    <row r="172" spans="1:1">
      <c r="A172" s="8" t="str">
        <f>Сентябрь!A67</f>
        <v>okshef</v>
      </c>
    </row>
    <row r="173" spans="1:1">
      <c r="A173" s="8" t="str">
        <f>Сентябрь!A68</f>
        <v>okshef</v>
      </c>
    </row>
    <row r="174" spans="1:1">
      <c r="A174" s="8" t="str">
        <f>Сентябрь!A69</f>
        <v>okshef</v>
      </c>
    </row>
    <row r="175" spans="1:1">
      <c r="A175" s="8" t="str">
        <f>Сентябрь!A70</f>
        <v>okshef</v>
      </c>
    </row>
    <row r="176" spans="1:1">
      <c r="A176" s="8" t="str">
        <f>Сентябрь!A71</f>
        <v>Vadikan*</v>
      </c>
    </row>
    <row r="177" spans="1:1">
      <c r="A177" s="8" t="str">
        <f>Сентябрь!A72</f>
        <v>Vancouver</v>
      </c>
    </row>
    <row r="178" spans="1:1">
      <c r="A178" s="8" t="str">
        <f>Сентябрь!A73</f>
        <v>YYYn</v>
      </c>
    </row>
    <row r="179" spans="1:1">
      <c r="A179" s="8" t="str">
        <f>Сентябрь!A74</f>
        <v>Vadikan*</v>
      </c>
    </row>
    <row r="180" spans="1:1">
      <c r="A180" s="8" t="str">
        <f>Сентябрь!A75</f>
        <v>minos66</v>
      </c>
    </row>
    <row r="181" spans="1:1">
      <c r="A181" s="8" t="str">
        <f>Сентябрь!A76</f>
        <v>YYYn</v>
      </c>
    </row>
    <row r="182" spans="1:1">
      <c r="A182" s="8" t="str">
        <f>Сентябрь!A77</f>
        <v>Vadikan*</v>
      </c>
    </row>
    <row r="183" spans="1:1">
      <c r="A183" s="8" t="str">
        <f>Сентябрь!A78</f>
        <v>amel27</v>
      </c>
    </row>
    <row r="184" spans="1:1">
      <c r="A184" s="8" t="str">
        <f>Сентябрь!A79</f>
        <v>Anton04</v>
      </c>
    </row>
    <row r="185" spans="1:1">
      <c r="A185" s="8" t="str">
        <f>Сентябрь!A80</f>
        <v>okshef</v>
      </c>
    </row>
    <row r="186" spans="1:1">
      <c r="A186" s="8" t="str">
        <f>Сентябрь!A81</f>
        <v>GafferZV</v>
      </c>
    </row>
    <row r="187" spans="1:1">
      <c r="A187" s="8" t="str">
        <f>Сентябрь!A82</f>
        <v>DImaN!</v>
      </c>
    </row>
    <row r="188" spans="1:1">
      <c r="A188" s="8" t="str">
        <f>Сентябрь!A83</f>
        <v>Vadikan*</v>
      </c>
    </row>
    <row r="189" spans="1:1">
      <c r="A189" s="8" t="str">
        <f>Сентябрь!A84</f>
        <v>okshef</v>
      </c>
    </row>
    <row r="190" spans="1:1">
      <c r="A190" s="8" t="str">
        <f>Сентябрь!A85</f>
        <v>Sergey Shikharev</v>
      </c>
    </row>
    <row r="191" spans="1:1">
      <c r="A191" s="8" t="str">
        <f>Сентябрь!A86</f>
        <v>YYYn</v>
      </c>
    </row>
    <row r="192" spans="1:1">
      <c r="A192" s="8" t="str">
        <f>Сентябрь!A87</f>
        <v>YYYn</v>
      </c>
    </row>
    <row r="193" spans="1:1">
      <c r="A193" s="8" t="str">
        <f>Сентябрь!A88</f>
        <v>Vadikan*</v>
      </c>
    </row>
    <row r="194" spans="1:1">
      <c r="A194" s="8" t="str">
        <f>Сентябрь!A89</f>
        <v>Vadikan*</v>
      </c>
    </row>
    <row r="195" spans="1:1">
      <c r="A195" s="8" t="str">
        <f>Сентябрь!A90</f>
        <v>Vadikan*</v>
      </c>
    </row>
    <row r="196" spans="1:1">
      <c r="A196" s="8" t="str">
        <f>Сентябрь!A91</f>
        <v>Vadikan*</v>
      </c>
    </row>
    <row r="197" spans="1:1">
      <c r="A197" s="8" t="str">
        <f>Сентябрь!A92</f>
        <v>markowww</v>
      </c>
    </row>
    <row r="198" spans="1:1">
      <c r="A198" s="8" t="str">
        <f>Сентябрь!A93</f>
        <v>Vadikan*</v>
      </c>
    </row>
    <row r="199" spans="1:1">
      <c r="A199" s="8" t="str">
        <f>Сентябрь!A94</f>
        <v>Vancouver</v>
      </c>
    </row>
    <row r="200" spans="1:1">
      <c r="A200" s="8" t="str">
        <f>Сентябрь!A95</f>
        <v>Vadikan*</v>
      </c>
    </row>
    <row r="201" spans="1:1">
      <c r="A201" s="8" t="str">
        <f>Сентябрь!A96</f>
        <v>YYYn</v>
      </c>
    </row>
    <row r="202" spans="1:1">
      <c r="A202" s="8" t="str">
        <f>Сентябрь!A97</f>
        <v>Valeant</v>
      </c>
    </row>
    <row r="203" spans="1:1">
      <c r="A203" s="8" t="str">
        <f>Сентябрь!A98</f>
        <v>Ghost</v>
      </c>
    </row>
    <row r="204" spans="1:1">
      <c r="A204" s="8" t="str">
        <f>Сентябрь!A99</f>
        <v>YYYn</v>
      </c>
    </row>
    <row r="205" spans="1:1">
      <c r="A205" s="8" t="str">
        <f>Сентябрь!A100</f>
        <v>Vancouver</v>
      </c>
    </row>
    <row r="206" spans="1:1">
      <c r="A206" s="8" t="str">
        <f>Сентябрь!A101</f>
        <v>Vancouver</v>
      </c>
    </row>
    <row r="207" spans="1:1">
      <c r="A207" s="8" t="str">
        <f>Сентябрь!A102</f>
        <v>YYYn</v>
      </c>
    </row>
    <row r="208" spans="1:1">
      <c r="A208" s="8" t="str">
        <f>Сентябрь!A103</f>
        <v>YYYn</v>
      </c>
    </row>
    <row r="209" spans="1:1">
      <c r="A209" s="8" t="str">
        <f>Сентябрь!A104</f>
        <v>YYYn</v>
      </c>
    </row>
    <row r="210" spans="1:1">
      <c r="A210" s="8" t="str">
        <f>Сентябрь!A106</f>
        <v>DImaN!</v>
      </c>
    </row>
    <row r="211" spans="1:1">
      <c r="A211" s="8" t="str">
        <f>Сентябрь!A107</f>
        <v>okshef</v>
      </c>
    </row>
    <row r="212" spans="1:1">
      <c r="A212" s="8" t="str">
        <f>Сентябрь!A108</f>
        <v>Vancouver</v>
      </c>
    </row>
    <row r="213" spans="1:1">
      <c r="A213" s="8" t="str">
        <f>Сентябрь!A109</f>
        <v>Dosmod</v>
      </c>
    </row>
    <row r="214" spans="1:1">
      <c r="A214" s="8" t="str">
        <f>Сентябрь!A110</f>
        <v>Sergey Shikharev</v>
      </c>
    </row>
    <row r="215" spans="1:1">
      <c r="A215" s="8" t="str">
        <f>Сентябрь!A111</f>
        <v>YYYn</v>
      </c>
    </row>
    <row r="216" spans="1:1">
      <c r="A216" s="8" t="str">
        <f>Сентябрь!A112</f>
        <v>okshef</v>
      </c>
    </row>
    <row r="217" spans="1:1">
      <c r="A217" s="8" t="str">
        <f>Сентябрь!A113</f>
        <v>YYYn</v>
      </c>
    </row>
    <row r="218" spans="1:1">
      <c r="A218" s="8" t="str">
        <f>Сентябрь!A114</f>
        <v>YYYn</v>
      </c>
    </row>
    <row r="219" spans="1:1">
      <c r="A219" s="8" t="str">
        <f>Сентябрь!A115</f>
        <v>YYYn</v>
      </c>
    </row>
    <row r="220" spans="1:1">
      <c r="A220" s="8" t="str">
        <f>Сентябрь!A116</f>
        <v>Vancouver</v>
      </c>
    </row>
    <row r="221" spans="1:1">
      <c r="A221" s="8" t="str">
        <f>Сентябрь!A117</f>
        <v>miminos66</v>
      </c>
    </row>
    <row r="222" spans="1:1">
      <c r="A222" s="8" t="str">
        <f>Сентябрь!A118</f>
        <v>YYYn</v>
      </c>
    </row>
    <row r="223" spans="1:1">
      <c r="A223" s="8" t="str">
        <f>Сентябрь!A119</f>
        <v>DImaN!</v>
      </c>
    </row>
    <row r="224" spans="1:1">
      <c r="A224" s="8" t="str">
        <f>Сентябрь!A120</f>
        <v>Sergey Shikharev</v>
      </c>
    </row>
    <row r="225" spans="1:1">
      <c r="A225" s="8" t="str">
        <f>Сентябрь!A121</f>
        <v>YYYn</v>
      </c>
    </row>
    <row r="226" spans="1:1">
      <c r="A226" s="8" t="str">
        <f>Сентябрь!A122</f>
        <v>YYYn</v>
      </c>
    </row>
    <row r="227" spans="1:1">
      <c r="A227" s="8" t="str">
        <f>Сентябрь!A123</f>
        <v>okshef</v>
      </c>
    </row>
    <row r="228" spans="1:1">
      <c r="A228" s="8" t="str">
        <f>Сентябрь!A124</f>
        <v>YYYn</v>
      </c>
    </row>
    <row r="229" spans="1:1">
      <c r="A229" s="8" t="str">
        <f>Сентябрь!A125</f>
        <v>okshef</v>
      </c>
    </row>
    <row r="230" spans="1:1">
      <c r="A230" s="8" t="str">
        <f>Сентябрь!A126</f>
        <v>Sergey Shikharev</v>
      </c>
    </row>
    <row r="231" spans="1:1">
      <c r="A231" s="8" t="str">
        <f>Сентябрь!A127</f>
        <v>Vadikan*</v>
      </c>
    </row>
    <row r="232" spans="1:1">
      <c r="A232" s="8" t="str">
        <f>Сентябрь!A128</f>
        <v>okshef</v>
      </c>
    </row>
    <row r="233" spans="1:1">
      <c r="A233" s="8" t="str">
        <f>Сентябрь!A129</f>
        <v>Denis Dyagilev</v>
      </c>
    </row>
    <row r="234" spans="1:1">
      <c r="A234" s="8" t="str">
        <f>Сентябрь!A130</f>
        <v>YYYn</v>
      </c>
    </row>
    <row r="235" spans="1:1">
      <c r="A235" s="8" t="str">
        <f>Сентябрь!A131</f>
        <v>YYYn</v>
      </c>
    </row>
    <row r="236" spans="1:1">
      <c r="A236" s="8" t="str">
        <f>Сентябрь!A132</f>
        <v>Vadikan*</v>
      </c>
    </row>
    <row r="237" spans="1:1">
      <c r="A237" s="8" t="str">
        <f>Сентябрь!A133</f>
        <v>DImaN!</v>
      </c>
    </row>
    <row r="238" spans="1:1">
      <c r="A238" s="8" t="str">
        <f>Сентябрь!A134</f>
        <v>YYYn</v>
      </c>
    </row>
    <row r="239" spans="1:1">
      <c r="A239" s="8" t="str">
        <f>Сентябрь!A135</f>
        <v>Vadikan*</v>
      </c>
    </row>
    <row r="240" spans="1:1">
      <c r="A240" s="8" t="str">
        <f>Сентябрь!A136</f>
        <v>YYYn</v>
      </c>
    </row>
    <row r="241" spans="1:2">
      <c r="A241" s="8" t="str">
        <f>Сентябрь!A137</f>
        <v>YYYn</v>
      </c>
    </row>
    <row r="242" spans="1:2">
      <c r="A242" s="8" t="str">
        <f>Сентябрь!A138</f>
        <v>Vadikan*</v>
      </c>
    </row>
    <row r="243" spans="1:2">
      <c r="A243" s="8" t="str">
        <f>Сентябрь!A139</f>
        <v>Vancouver</v>
      </c>
    </row>
    <row r="244" spans="1:2">
      <c r="A244" s="8" t="str">
        <f>Сентябрь!A140</f>
        <v>Clayton</v>
      </c>
    </row>
    <row r="245" spans="1:2">
      <c r="A245" s="8"/>
      <c r="B245" t="s">
        <v>272</v>
      </c>
    </row>
    <row r="246" spans="1:2">
      <c r="A246" s="8"/>
    </row>
    <row r="247" spans="1:2">
      <c r="A247" s="8"/>
    </row>
    <row r="248" spans="1:2">
      <c r="A248" s="8"/>
    </row>
    <row r="249" spans="1:2">
      <c r="A249" s="8"/>
    </row>
    <row r="250" spans="1:2">
      <c r="A250" s="8"/>
    </row>
  </sheetData>
  <sortState ref="E2:F40">
    <sortCondition descending="1" ref="F40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4</vt:i4>
      </vt:variant>
      <vt:variant>
        <vt:lpstr>Charts</vt:lpstr>
      </vt:variant>
      <vt:variant>
        <vt:i4>2</vt:i4>
      </vt:variant>
      <vt:variant>
        <vt:lpstr>Named Ranges</vt:lpstr>
      </vt:variant>
      <vt:variant>
        <vt:i4>3</vt:i4>
      </vt:variant>
    </vt:vector>
  </HeadingPairs>
  <TitlesOfParts>
    <vt:vector size="9" baseType="lpstr">
      <vt:lpstr>Август</vt:lpstr>
      <vt:lpstr>Сентябрь</vt:lpstr>
      <vt:lpstr>Октябрь</vt:lpstr>
      <vt:lpstr>Total</vt:lpstr>
      <vt:lpstr>Август - Таблица</vt:lpstr>
      <vt:lpstr>Сентябрь - Таблица</vt:lpstr>
      <vt:lpstr>Total!Extract</vt:lpstr>
      <vt:lpstr>Август!Extract</vt:lpstr>
      <vt:lpstr>Сентябрь!Extract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Vadim Sterkin</dc:creator>
  <cp:lastModifiedBy>Vadim Sterkin</cp:lastModifiedBy>
  <dcterms:created xsi:type="dcterms:W3CDTF">2009-08-01T08:11:15Z</dcterms:created>
  <dcterms:modified xsi:type="dcterms:W3CDTF">2009-10-02T21:46:30Z</dcterms:modified>
</cp:coreProperties>
</file>