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9095" windowHeight="8160"/>
  </bookViews>
  <sheets>
    <sheet name="Август" sheetId="1" r:id="rId1"/>
    <sheet name="Август - Таблица" sheetId="6" r:id="rId2"/>
    <sheet name="Сентябрь" sheetId="4" r:id="rId3"/>
    <sheet name="Октябрь" sheetId="5" r:id="rId4"/>
  </sheets>
  <definedNames>
    <definedName name="_xlnm._FilterDatabase" localSheetId="0" hidden="1">Август!$A$1:$A$150</definedName>
    <definedName name="_xlnm.Extract" localSheetId="0">Август!$E$1</definedName>
  </definedNames>
  <calcPr calcId="125725"/>
</workbook>
</file>

<file path=xl/calcChain.xml><?xml version="1.0" encoding="utf-8"?>
<calcChain xmlns="http://schemas.openxmlformats.org/spreadsheetml/2006/main">
  <c r="F28" i="1"/>
  <c r="F27"/>
  <c r="F26"/>
  <c r="F25"/>
  <c r="F24"/>
  <c r="F23"/>
  <c r="F22"/>
  <c r="F21"/>
  <c r="F3"/>
  <c r="F9"/>
  <c r="F20"/>
  <c r="F19"/>
  <c r="F5"/>
  <c r="F18"/>
  <c r="F11"/>
  <c r="F17"/>
  <c r="F16"/>
  <c r="F8"/>
  <c r="F15"/>
  <c r="F4"/>
  <c r="F7"/>
  <c r="F13"/>
  <c r="F10"/>
  <c r="F2"/>
  <c r="F14"/>
  <c r="F12"/>
  <c r="F6"/>
</calcChain>
</file>

<file path=xl/sharedStrings.xml><?xml version="1.0" encoding="utf-8"?>
<sst xmlns="http://schemas.openxmlformats.org/spreadsheetml/2006/main" count="255" uniqueCount="132">
  <si>
    <t>Участник</t>
  </si>
  <si>
    <t>Баллы</t>
  </si>
  <si>
    <t>Тема</t>
  </si>
  <si>
    <t>Примечание</t>
  </si>
  <si>
    <t>http://forum.oszone.net/thread-146799.html</t>
  </si>
  <si>
    <t>Vancouver</t>
  </si>
  <si>
    <t>okshef</t>
  </si>
  <si>
    <t>http://forum.oszone.net/thread-146795.html</t>
  </si>
  <si>
    <t>http://forum.oszone.net/thread-146836.html</t>
  </si>
  <si>
    <t>Angel_19</t>
  </si>
  <si>
    <t>ArmDeForcer</t>
  </si>
  <si>
    <t>http://forum.oszone.net/showthread.php?t=146873</t>
  </si>
  <si>
    <t>Sergey Shikharev</t>
  </si>
  <si>
    <t>http://forum.oszone.net/showthread.php?t=146874</t>
  </si>
  <si>
    <t>BupycNet</t>
  </si>
  <si>
    <t>http://forum.oszone.net/thread-146979.html</t>
  </si>
  <si>
    <t>DImaN!</t>
  </si>
  <si>
    <t>http://forum.oszone.net/thread-146478.html</t>
  </si>
  <si>
    <t>http://forum.oszone.net/thread-146835.html</t>
  </si>
  <si>
    <t>http://forum.oszone.net/thread-146841.html</t>
  </si>
  <si>
    <t>http://forum.oszone.net/post-1185701.html#post1185701</t>
  </si>
  <si>
    <t>масяня@</t>
  </si>
  <si>
    <t>http://forum.oszone.net/thread-147120.html</t>
  </si>
  <si>
    <t>http://forum.oszone.net/showthread.php?t=147161</t>
  </si>
  <si>
    <t>http://forum.oszone.net/thread-147110.html</t>
  </si>
  <si>
    <t>http://forum.oszone.net/thread-147222.html</t>
  </si>
  <si>
    <t>http://forum.oszone.net/thread-147239.html</t>
  </si>
  <si>
    <t>YYYn</t>
  </si>
  <si>
    <t>http://forum.oszone.net/post-1187460.html#post1187460</t>
  </si>
  <si>
    <t>http://forum.oszone.net/post-1187114.html#post1187114</t>
  </si>
  <si>
    <t>http://forum.oszone.net/thread-147330.html</t>
  </si>
  <si>
    <t>http://forum.oszone.net/thread-147326.html</t>
  </si>
  <si>
    <t>http://forum.oszone.net/post-1184448.html#post1184448</t>
  </si>
  <si>
    <t>dorosa</t>
  </si>
  <si>
    <t>http://forum.oszone.net/thread-147348.html</t>
  </si>
  <si>
    <t>DJ Mogarych</t>
  </si>
  <si>
    <t>Effaceurs</t>
  </si>
  <si>
    <t>http://forum.oszone.net/thread-147360.html</t>
  </si>
  <si>
    <t>http://forum.oszone.net/thread-147418.html</t>
  </si>
  <si>
    <t>DPavlik82</t>
  </si>
  <si>
    <t>http://forum.oszone.net/post-1189323.html#post1189323</t>
  </si>
  <si>
    <t>http://forum.oszone.net/post-1189287.html#post1189287</t>
  </si>
  <si>
    <t>pim72</t>
  </si>
  <si>
    <t>http://forum.oszone.net/thread-147510.html</t>
  </si>
  <si>
    <t>andreew</t>
  </si>
  <si>
    <t>http://forum.oszone.net/thread-147529.html</t>
  </si>
  <si>
    <t>ShaddyR</t>
  </si>
  <si>
    <t>http://forum.oszone.net/post-1189265.html#post1189265</t>
  </si>
  <si>
    <t>http://forum.oszone.net/post-1190361.html#post1190361</t>
  </si>
  <si>
    <t>http://forum.oszone.net/post-1190311.html#post1190311</t>
  </si>
  <si>
    <t>http://forum.oszone.net/thread-147536.html</t>
  </si>
  <si>
    <t>http://forum.oszone.net/thread-147606.html</t>
  </si>
  <si>
    <t>simsim</t>
  </si>
  <si>
    <t>http://forum.oszone.net/post-1190338.html#post1190338</t>
  </si>
  <si>
    <t>http://forum.oszone.net/post-1190898.html#post1190898</t>
  </si>
  <si>
    <t>http://forum.oszone.net/post-1191449.html#post1191449</t>
  </si>
  <si>
    <t>Boa Soft</t>
  </si>
  <si>
    <t>http://forum.oszone.net/post-1194065.html#post1194065</t>
  </si>
  <si>
    <t>http://forum.oszone.net/post-1194744.html#post1194744</t>
  </si>
  <si>
    <t>http://forum.oszone.net/post-1191038.html#post1191038</t>
  </si>
  <si>
    <t>http://forum.oszone.net/post-1192302.html#post1192302</t>
  </si>
  <si>
    <t>http://forum.oszone.net/post-1192791.html#post1192791</t>
  </si>
  <si>
    <t>http://forum.oszone.net/post-1193037.html#post1193037</t>
  </si>
  <si>
    <t>http://forum.oszone.net/post-1193901.html#post1193901</t>
  </si>
  <si>
    <t>http://forum.oszone.net/post-1193920.html#post1193920</t>
  </si>
  <si>
    <t>http://forum.oszone.net/post-1193980.html#post1193980</t>
  </si>
  <si>
    <t>http://forum.oszone.net/post-1194019.html#post1194019</t>
  </si>
  <si>
    <t>http://forum.oszone.net/post-1194132.html#post1194132</t>
  </si>
  <si>
    <t>Petya V4sechkin</t>
  </si>
  <si>
    <t>http://forum.oszone.net/post-1194076.html#post1194076</t>
  </si>
  <si>
    <t>http://forum.oszone.net/thread-148053.html</t>
  </si>
  <si>
    <t>http://forum.oszone.net/post-1194643.html#post1194643</t>
  </si>
  <si>
    <t>http://forum.oszone.net/post-1194651.html#post1194651</t>
  </si>
  <si>
    <t>http://forum.oszone.net/post-1194920.html#post1194920</t>
  </si>
  <si>
    <t>http://forum.oszone.net/post-1195429.html#post1195429</t>
  </si>
  <si>
    <t>http://forum.oszone.net/post-1188581.html#post1188581</t>
  </si>
  <si>
    <t>http://forum.oszone.net/post-1196192.html#post1196192</t>
  </si>
  <si>
    <t>http://forum.oszone.net/post-1196910.html#post1196910</t>
  </si>
  <si>
    <t>http://forum.oszone.net/post-1197021.html#post1197021</t>
  </si>
  <si>
    <t>http://forum.oszone.net/post-1196971.html#post1196971</t>
  </si>
  <si>
    <t>http://forum.oszone.net/post-1196789.html#post1196789</t>
  </si>
  <si>
    <t>Vadikan*</t>
  </si>
  <si>
    <t>http://forum.oszone.net/post-1193321.html#post1193321</t>
  </si>
  <si>
    <t>http://forum.oszone.net/post-1197777.html#post1197777</t>
  </si>
  <si>
    <t>http://forum.oszone.net/post-1197444.html#post1197444</t>
  </si>
  <si>
    <t>http://forum.oszone.net/post-1197170.html#post1197170</t>
  </si>
  <si>
    <t>Ghost</t>
  </si>
  <si>
    <t>http://forum.oszone.net/post-1197591.html#post1197591</t>
  </si>
  <si>
    <t>http://forum.oszone.net/post-1197595.html#post1197595</t>
  </si>
  <si>
    <t>http://forum.oszone.net/showthread.php?t=148397</t>
  </si>
  <si>
    <t>http://forum.oszone.net/post-1198623.html#post1198623</t>
  </si>
  <si>
    <t>http://forum.oszone.net/post-1198682.html#post1198682</t>
  </si>
  <si>
    <t>Nindza</t>
  </si>
  <si>
    <t>http://forum.oszone.net/post-1198658.html#post1198658</t>
  </si>
  <si>
    <t>http://forum.oszone.net/post-1198255.html#post1198255</t>
  </si>
  <si>
    <t>http://forum.oszone.net/thread-148487.html</t>
  </si>
  <si>
    <t>совместные усилия</t>
  </si>
  <si>
    <t>http://forum.oszone.net/post-1199322.html#post1199322</t>
  </si>
  <si>
    <t>http://forum.oszone.net/post-1199627.html#post1199627</t>
  </si>
  <si>
    <t>http://forum.oszone.net/post-1200354.html#post1200354</t>
  </si>
  <si>
    <t>http://forum.oszone.net/thread-148631.html</t>
  </si>
  <si>
    <t>http://forum.oszone.net/thread-147007.html</t>
  </si>
  <si>
    <t>http://forum.oszone.net/thread-148299.html</t>
  </si>
  <si>
    <t>http://forum.oszone.net/post-1201600.html#post1201600</t>
  </si>
  <si>
    <t>http://forum.oszone.net/post-1201897.html#post1201897</t>
  </si>
  <si>
    <t>Valeant</t>
  </si>
  <si>
    <t>http://forum.oszone.net/post-1202064.html#post1202064</t>
  </si>
  <si>
    <t>spellozz</t>
  </si>
  <si>
    <t>http://forum.oszone.net/post-1191751.html#post1191751</t>
  </si>
  <si>
    <t>http://forum.oszone.net/post-1199317.html#post1199317</t>
  </si>
  <si>
    <t>http://forum.oszone.net/post-1203478.html#post1203478</t>
  </si>
  <si>
    <t>http://forum.oszone.net/thread-148478.html</t>
  </si>
  <si>
    <t>http://forum.oszone.net/post-1201113.html#post1201113</t>
  </si>
  <si>
    <t>http://forum.oszone.net/post-1204608.html#post1204608</t>
  </si>
  <si>
    <t>http://forum.oszone.net/thread-148973.html</t>
  </si>
  <si>
    <t>http://forum.oszone.net/thread-149082.html</t>
  </si>
  <si>
    <t>Admiral</t>
  </si>
  <si>
    <t>http://forum.oszone.net/thread-148732.html</t>
  </si>
  <si>
    <t>http://forum.oszone.net/post-1204791.html#post1204791</t>
  </si>
  <si>
    <t>http://forum.oszone.net/thread-149163.html</t>
  </si>
  <si>
    <t>http://forum.oszone.net/post-1205982.html#post1205982</t>
  </si>
  <si>
    <t>http://forum.oszone.net/post-1206199.html#post1206199</t>
  </si>
  <si>
    <t>http://forum.oszone.net/post-1206398.html#post1206398</t>
  </si>
  <si>
    <t>http://forum.oszone.net/post-1206124.html#post1206124</t>
  </si>
  <si>
    <t>http://forum.oszone.net/post-1206932.html#post1206932</t>
  </si>
  <si>
    <t>Dosmod</t>
  </si>
  <si>
    <t>http://forum.oszone.net/thread-149025.html</t>
  </si>
  <si>
    <t>http://forum.oszone.net/post-1206716.html#post1206716</t>
  </si>
  <si>
    <t>paul_fastest</t>
  </si>
  <si>
    <t>http://forum.oszone.net/post-1206923.html#post1206923</t>
  </si>
  <si>
    <t>http://forum.oszone.net/post-1207318.html#post1207318</t>
  </si>
  <si>
    <t>http://forum.oszone.net/post-1208234.html#post1208234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</si>
</sst>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 Unicode MS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Fill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582A04"/>
      <color rgb="FF006600"/>
      <color rgb="FFFF6699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15"/>
  <c:chart>
    <c:title>
      <c:tx>
        <c:rich>
          <a:bodyPr/>
          <a:lstStyle/>
          <a:p>
            <a:pPr>
              <a:defRPr/>
            </a:pPr>
            <a:r>
              <a:rPr lang="ru-RU" sz="1200"/>
              <a:t>Конкурс "Вопрос-Ответ-Приз!"</a:t>
            </a:r>
          </a:p>
          <a:p>
            <a:pPr>
              <a:defRPr/>
            </a:pPr>
            <a:r>
              <a:rPr lang="ru-RU" sz="1200"/>
              <a:t>1й</a:t>
            </a:r>
            <a:r>
              <a:rPr lang="ru-RU" sz="1200" baseline="0"/>
              <a:t> тур (предварительные итоги</a:t>
            </a:r>
            <a:r>
              <a:rPr lang="ru-RU" sz="1200"/>
              <a:t>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Август!$F$1</c:f>
              <c:strCache>
                <c:ptCount val="1"/>
                <c:pt idx="0">
                  <c:v>Баллы</c:v>
                </c:pt>
              </c:strCache>
            </c:strRef>
          </c:tx>
          <c:spPr>
            <a:solidFill>
              <a:srgbClr val="582A04"/>
            </a:solidFill>
            <a:effectLst/>
          </c:spPr>
          <c:dLbls>
            <c:dLbl>
              <c:idx val="0"/>
              <c:layout>
                <c:manualLayout>
                  <c:x val="0"/>
                  <c:y val="-1.5779095969621404E-2"/>
                </c:manualLayout>
              </c:layout>
              <c:dLblPos val="outEnd"/>
              <c:showVal val="1"/>
            </c:dLbl>
            <c:spPr>
              <a:solidFill>
                <a:srgbClr val="1F497D">
                  <a:lumMod val="20000"/>
                  <a:lumOff val="80000"/>
                </a:srgbClr>
              </a:solidFill>
            </c:spPr>
            <c:txPr>
              <a:bodyPr/>
              <a:lstStyle/>
              <a:p>
                <a:pPr>
                  <a:defRPr baseline="0">
                    <a:solidFill>
                      <a:schemeClr val="tx1"/>
                    </a:solidFill>
                  </a:defRPr>
                </a:pPr>
                <a:endParaRPr lang="ru-RU"/>
              </a:p>
            </c:txPr>
            <c:dLblPos val="outEnd"/>
            <c:showVal val="1"/>
          </c:dLbls>
          <c:cat>
            <c:strRef>
              <c:f>Август!$E$2:$E$11</c:f>
              <c:strCache>
                <c:ptCount val="10"/>
                <c:pt idx="0">
                  <c:v>DImaN!</c:v>
                </c:pt>
                <c:pt idx="1">
                  <c:v>Vadikan*</c:v>
                </c:pt>
                <c:pt idx="2">
                  <c:v>okshef</c:v>
                </c:pt>
                <c:pt idx="3">
                  <c:v>YYYn</c:v>
                </c:pt>
                <c:pt idx="4">
                  <c:v>Sergey Shikharev</c:v>
                </c:pt>
                <c:pt idx="5">
                  <c:v>Vancouver</c:v>
                </c:pt>
                <c:pt idx="6">
                  <c:v>ArmDeForcer</c:v>
                </c:pt>
                <c:pt idx="7">
                  <c:v>Boa Soft</c:v>
                </c:pt>
                <c:pt idx="8">
                  <c:v>BupycNet</c:v>
                </c:pt>
                <c:pt idx="9">
                  <c:v>pim72</c:v>
                </c:pt>
              </c:strCache>
            </c:strRef>
          </c:cat>
          <c:val>
            <c:numRef>
              <c:f>Август!$F$2:$F$11</c:f>
              <c:numCache>
                <c:formatCode>General</c:formatCode>
                <c:ptCount val="10"/>
                <c:pt idx="0">
                  <c:v>20</c:v>
                </c:pt>
                <c:pt idx="1">
                  <c:v>18</c:v>
                </c:pt>
                <c:pt idx="2">
                  <c:v>15</c:v>
                </c:pt>
                <c:pt idx="3">
                  <c:v>10</c:v>
                </c:pt>
                <c:pt idx="4">
                  <c:v>8</c:v>
                </c:pt>
                <c:pt idx="5">
                  <c:v>7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</c:ser>
        <c:dLbls>
          <c:showVal val="1"/>
        </c:dLbls>
        <c:axId val="79208832"/>
        <c:axId val="79210368"/>
      </c:barChart>
      <c:catAx>
        <c:axId val="79208832"/>
        <c:scaling>
          <c:orientation val="minMax"/>
        </c:scaling>
        <c:axPos val="l"/>
        <c:majorTickMark val="none"/>
        <c:tickLblPos val="nextTo"/>
        <c:crossAx val="79210368"/>
        <c:crosses val="autoZero"/>
        <c:auto val="1"/>
        <c:lblAlgn val="ctr"/>
        <c:lblOffset val="100"/>
      </c:catAx>
      <c:valAx>
        <c:axId val="7921036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79208832"/>
        <c:crosses val="autoZero"/>
        <c:crossBetween val="between"/>
      </c:valAx>
      <c:spPr>
        <a:solidFill>
          <a:schemeClr val="tx2">
            <a:lumMod val="20000"/>
            <a:lumOff val="80000"/>
          </a:schemeClr>
        </a:solidFill>
      </c:spPr>
    </c:plotArea>
    <c:legend>
      <c:legendPos val="r"/>
      <c:layout>
        <c:manualLayout>
          <c:xMode val="edge"/>
          <c:yMode val="edge"/>
          <c:x val="0.14940002507741468"/>
          <c:y val="2.6515229867024228E-2"/>
          <c:w val="6.5384151871656804E-2"/>
          <c:h val="4.7702608809444595E-2"/>
        </c:manualLayout>
      </c:layout>
    </c:legend>
    <c:plotVisOnly val="1"/>
  </c:chart>
  <c:spPr>
    <a:solidFill>
      <a:schemeClr val="tx1"/>
    </a:solidFill>
  </c:spPr>
  <c:txPr>
    <a:bodyPr/>
    <a:lstStyle/>
    <a:p>
      <a:pPr>
        <a:defRPr b="1" baseline="0">
          <a:solidFill>
            <a:schemeClr val="bg1"/>
          </a:solidFill>
        </a:defRPr>
      </a:pPr>
      <a:endParaRPr lang="ru-RU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1400" y="20933"/>
    <xdr:ext cx="9367995" cy="610228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0.01261</cdr:x>
      <cdr:y>0.02722</cdr:y>
    </cdr:from>
    <cdr:to>
      <cdr:x>0.13532</cdr:x>
      <cdr:y>0.07622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3887" y="155297"/>
          <a:ext cx="1107800" cy="2795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bg1"/>
              </a:solidFill>
            </a:rPr>
            <a:t>* - </a:t>
          </a:r>
          <a:r>
            <a:rPr lang="ru-RU" sz="1100">
              <a:solidFill>
                <a:schemeClr val="bg1"/>
              </a:solidFill>
            </a:rPr>
            <a:t>вне</a:t>
          </a:r>
          <a:r>
            <a:rPr lang="ru-RU" sz="1100" baseline="0">
              <a:solidFill>
                <a:schemeClr val="bg1"/>
              </a:solidFill>
            </a:rPr>
            <a:t> конкурса</a:t>
          </a:r>
          <a:endParaRPr lang="ru-RU" sz="1100">
            <a:solidFill>
              <a:schemeClr val="bg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6"/>
  <sheetViews>
    <sheetView tabSelected="1" workbookViewId="0"/>
  </sheetViews>
  <sheetFormatPr defaultRowHeight="15"/>
  <cols>
    <col min="1" max="1" width="22.5703125" customWidth="1"/>
    <col min="2" max="2" width="53.28515625" bestFit="1" customWidth="1"/>
    <col min="3" max="3" width="26.7109375" customWidth="1"/>
    <col min="5" max="5" width="19.5703125" customWidth="1"/>
  </cols>
  <sheetData>
    <row r="1" spans="1:8">
      <c r="A1" s="2" t="s">
        <v>0</v>
      </c>
      <c r="B1" s="2" t="s">
        <v>2</v>
      </c>
      <c r="C1" s="2" t="s">
        <v>3</v>
      </c>
      <c r="E1" s="2" t="s">
        <v>0</v>
      </c>
      <c r="F1" s="2" t="s">
        <v>1</v>
      </c>
      <c r="H1" s="2"/>
    </row>
    <row r="2" spans="1:8">
      <c r="A2" t="s">
        <v>5</v>
      </c>
      <c r="B2" t="s">
        <v>4</v>
      </c>
      <c r="E2" t="s">
        <v>16</v>
      </c>
      <c r="F2" s="4">
        <f>COUNTIF($A$2:$A$120,$E2)</f>
        <v>20</v>
      </c>
    </row>
    <row r="3" spans="1:8" ht="15.75">
      <c r="A3" s="1" t="s">
        <v>6</v>
      </c>
      <c r="B3" t="s">
        <v>7</v>
      </c>
      <c r="E3" t="s">
        <v>81</v>
      </c>
      <c r="F3" s="4">
        <f>COUNTIF($A$2:$A$120,$E3)</f>
        <v>18</v>
      </c>
    </row>
    <row r="4" spans="1:8" ht="15.75">
      <c r="A4" s="1" t="s">
        <v>9</v>
      </c>
      <c r="B4" t="s">
        <v>8</v>
      </c>
      <c r="E4" s="1" t="s">
        <v>6</v>
      </c>
      <c r="F4" s="4">
        <f>COUNTIF($A$2:$A$120,$E4)</f>
        <v>15</v>
      </c>
    </row>
    <row r="5" spans="1:8" ht="15.75">
      <c r="A5" s="1" t="s">
        <v>10</v>
      </c>
      <c r="B5" t="s">
        <v>11</v>
      </c>
      <c r="D5" s="1"/>
      <c r="E5" s="1" t="s">
        <v>27</v>
      </c>
      <c r="F5" s="4">
        <f>COUNTIF($A$2:$A$120,$E5)</f>
        <v>10</v>
      </c>
    </row>
    <row r="6" spans="1:8" ht="15.75">
      <c r="A6" t="s">
        <v>12</v>
      </c>
      <c r="B6" t="s">
        <v>17</v>
      </c>
      <c r="D6" s="1"/>
      <c r="E6" t="s">
        <v>12</v>
      </c>
      <c r="F6" s="4">
        <f>COUNTIF($A$2:$A$120,$E6)</f>
        <v>8</v>
      </c>
    </row>
    <row r="7" spans="1:8" ht="15.75">
      <c r="A7" s="1" t="s">
        <v>14</v>
      </c>
      <c r="B7" t="s">
        <v>13</v>
      </c>
      <c r="E7" t="s">
        <v>5</v>
      </c>
      <c r="F7" s="4">
        <f>COUNTIF($A$2:$A$120,$E7)</f>
        <v>7</v>
      </c>
    </row>
    <row r="8" spans="1:8" ht="15.75">
      <c r="A8" t="s">
        <v>16</v>
      </c>
      <c r="B8" t="s">
        <v>15</v>
      </c>
      <c r="E8" s="1" t="s">
        <v>10</v>
      </c>
      <c r="F8" s="4">
        <f>COUNTIF($A$2:$A$120,$E8)</f>
        <v>3</v>
      </c>
    </row>
    <row r="9" spans="1:8" ht="15.75">
      <c r="A9" s="1" t="s">
        <v>14</v>
      </c>
      <c r="B9" t="s">
        <v>18</v>
      </c>
      <c r="E9" s="1" t="s">
        <v>56</v>
      </c>
      <c r="F9" s="4">
        <f>COUNTIF($A$2:$A$120,$E9)</f>
        <v>3</v>
      </c>
    </row>
    <row r="10" spans="1:8" ht="15.75">
      <c r="A10" t="s">
        <v>81</v>
      </c>
      <c r="B10" t="s">
        <v>19</v>
      </c>
      <c r="E10" s="1" t="s">
        <v>14</v>
      </c>
      <c r="F10" s="4">
        <f>COUNTIF($A$2:$A$120,$E10)</f>
        <v>2</v>
      </c>
    </row>
    <row r="11" spans="1:8">
      <c r="A11" t="s">
        <v>21</v>
      </c>
      <c r="B11" t="s">
        <v>20</v>
      </c>
      <c r="E11" t="s">
        <v>42</v>
      </c>
      <c r="F11" s="4">
        <f>COUNTIF($A$2:$A$120,$E11)</f>
        <v>2</v>
      </c>
    </row>
    <row r="12" spans="1:8" ht="15.75">
      <c r="A12" t="s">
        <v>10</v>
      </c>
      <c r="B12" t="s">
        <v>22</v>
      </c>
      <c r="E12" s="1" t="s">
        <v>9</v>
      </c>
      <c r="F12" s="4">
        <f>COUNTIF($A$2:$A$120,$E12)</f>
        <v>1</v>
      </c>
    </row>
    <row r="13" spans="1:8">
      <c r="A13" t="s">
        <v>81</v>
      </c>
      <c r="B13" t="s">
        <v>23</v>
      </c>
      <c r="E13" t="s">
        <v>21</v>
      </c>
      <c r="F13" s="4">
        <f>COUNTIF($A$2:$A$120,$E13)</f>
        <v>1</v>
      </c>
    </row>
    <row r="14" spans="1:8">
      <c r="A14" t="s">
        <v>81</v>
      </c>
      <c r="B14" t="s">
        <v>24</v>
      </c>
      <c r="E14" t="s">
        <v>33</v>
      </c>
      <c r="F14" s="4">
        <f>COUNTIF($A$2:$A$120,$E14)</f>
        <v>1</v>
      </c>
    </row>
    <row r="15" spans="1:8">
      <c r="A15" t="s">
        <v>81</v>
      </c>
      <c r="B15" t="s">
        <v>25</v>
      </c>
      <c r="E15" t="s">
        <v>35</v>
      </c>
      <c r="F15" s="4">
        <f>COUNTIF($A$2:$A$120,$E15)</f>
        <v>1</v>
      </c>
    </row>
    <row r="16" spans="1:8" ht="15.75">
      <c r="A16" t="s">
        <v>12</v>
      </c>
      <c r="B16" t="s">
        <v>26</v>
      </c>
      <c r="E16" s="1" t="s">
        <v>36</v>
      </c>
      <c r="F16" s="4">
        <f>COUNTIF($A$2:$A$120,$E16)</f>
        <v>1</v>
      </c>
    </row>
    <row r="17" spans="1:6" ht="15.75">
      <c r="A17" s="1" t="s">
        <v>27</v>
      </c>
      <c r="B17" t="s">
        <v>28</v>
      </c>
      <c r="E17" t="s">
        <v>39</v>
      </c>
      <c r="F17" s="4">
        <f>COUNTIF($A$2:$A$120,$E17)</f>
        <v>1</v>
      </c>
    </row>
    <row r="18" spans="1:6">
      <c r="A18" t="s">
        <v>81</v>
      </c>
      <c r="B18" t="s">
        <v>29</v>
      </c>
      <c r="E18" t="s">
        <v>44</v>
      </c>
      <c r="F18" s="4">
        <f>COUNTIF($A$2:$A$120,$E18)</f>
        <v>1</v>
      </c>
    </row>
    <row r="19" spans="1:6">
      <c r="A19" t="s">
        <v>81</v>
      </c>
      <c r="B19" t="s">
        <v>30</v>
      </c>
      <c r="E19" t="s">
        <v>46</v>
      </c>
      <c r="F19" s="4">
        <f>COUNTIF($A$2:$A$120,$E19)</f>
        <v>1</v>
      </c>
    </row>
    <row r="20" spans="1:6">
      <c r="A20" t="s">
        <v>81</v>
      </c>
      <c r="B20" t="s">
        <v>31</v>
      </c>
      <c r="E20" t="s">
        <v>52</v>
      </c>
      <c r="F20" s="4">
        <f>COUNTIF($A$2:$A$120,$E20)</f>
        <v>1</v>
      </c>
    </row>
    <row r="21" spans="1:6">
      <c r="A21" t="s">
        <v>33</v>
      </c>
      <c r="B21" t="s">
        <v>32</v>
      </c>
      <c r="E21" t="s">
        <v>68</v>
      </c>
      <c r="F21" s="4">
        <f>COUNTIF($A$2:$A$120,$E21)</f>
        <v>1</v>
      </c>
    </row>
    <row r="22" spans="1:6">
      <c r="A22" t="s">
        <v>35</v>
      </c>
      <c r="B22" t="s">
        <v>34</v>
      </c>
      <c r="E22" t="s">
        <v>86</v>
      </c>
      <c r="F22" s="4">
        <f>COUNTIF($A$2:$A$120,$E22)</f>
        <v>1</v>
      </c>
    </row>
    <row r="23" spans="1:6" ht="15.75">
      <c r="A23" s="1" t="s">
        <v>36</v>
      </c>
      <c r="B23" s="3" t="s">
        <v>37</v>
      </c>
      <c r="E23" t="s">
        <v>92</v>
      </c>
      <c r="F23" s="4">
        <f>COUNTIF($A$2:$A$120,$E23)</f>
        <v>1</v>
      </c>
    </row>
    <row r="24" spans="1:6">
      <c r="A24" t="s">
        <v>6</v>
      </c>
      <c r="B24" t="s">
        <v>38</v>
      </c>
      <c r="E24" t="s">
        <v>105</v>
      </c>
      <c r="F24" s="4">
        <f>COUNTIF($A$2:$A$120,$E24)</f>
        <v>1</v>
      </c>
    </row>
    <row r="25" spans="1:6">
      <c r="A25" t="s">
        <v>39</v>
      </c>
      <c r="B25" t="s">
        <v>40</v>
      </c>
      <c r="E25" t="s">
        <v>107</v>
      </c>
      <c r="F25" s="4">
        <f>COUNTIF($A$2:$A$120,$E25)</f>
        <v>1</v>
      </c>
    </row>
    <row r="26" spans="1:6">
      <c r="A26" t="s">
        <v>42</v>
      </c>
      <c r="B26" t="s">
        <v>41</v>
      </c>
      <c r="E26" t="s">
        <v>116</v>
      </c>
      <c r="F26" s="4">
        <f>COUNTIF($A$2:$A$120,$E26)</f>
        <v>1</v>
      </c>
    </row>
    <row r="27" spans="1:6">
      <c r="A27" t="s">
        <v>44</v>
      </c>
      <c r="B27" t="s">
        <v>43</v>
      </c>
      <c r="E27" t="s">
        <v>125</v>
      </c>
      <c r="F27" s="4">
        <f>COUNTIF($A$2:$A$120,$E27)</f>
        <v>1</v>
      </c>
    </row>
    <row r="28" spans="1:6">
      <c r="A28" t="s">
        <v>46</v>
      </c>
      <c r="B28" t="s">
        <v>45</v>
      </c>
      <c r="E28" t="s">
        <v>128</v>
      </c>
      <c r="F28" s="4">
        <f>COUNTIF($A$2:$A$120,$E28)</f>
        <v>1</v>
      </c>
    </row>
    <row r="29" spans="1:6">
      <c r="A29" t="s">
        <v>81</v>
      </c>
      <c r="B29" t="s">
        <v>47</v>
      </c>
    </row>
    <row r="30" spans="1:6">
      <c r="A30" t="s">
        <v>12</v>
      </c>
      <c r="B30" t="s">
        <v>48</v>
      </c>
    </row>
    <row r="31" spans="1:6">
      <c r="A31" t="s">
        <v>6</v>
      </c>
      <c r="B31" t="s">
        <v>49</v>
      </c>
    </row>
    <row r="32" spans="1:6">
      <c r="A32" t="s">
        <v>16</v>
      </c>
      <c r="B32" t="s">
        <v>50</v>
      </c>
    </row>
    <row r="33" spans="1:2">
      <c r="A33" t="s">
        <v>52</v>
      </c>
      <c r="B33" t="s">
        <v>51</v>
      </c>
    </row>
    <row r="34" spans="1:2">
      <c r="A34" t="s">
        <v>16</v>
      </c>
      <c r="B34" t="s">
        <v>53</v>
      </c>
    </row>
    <row r="35" spans="1:2">
      <c r="A35" t="s">
        <v>16</v>
      </c>
      <c r="B35" t="s">
        <v>54</v>
      </c>
    </row>
    <row r="36" spans="1:2">
      <c r="A36" t="s">
        <v>81</v>
      </c>
      <c r="B36" t="s">
        <v>55</v>
      </c>
    </row>
    <row r="37" spans="1:2" ht="15.75">
      <c r="A37" s="1" t="s">
        <v>56</v>
      </c>
      <c r="B37" t="s">
        <v>57</v>
      </c>
    </row>
    <row r="38" spans="1:2" ht="15.75">
      <c r="A38" s="1" t="s">
        <v>6</v>
      </c>
      <c r="B38" t="s">
        <v>58</v>
      </c>
    </row>
    <row r="39" spans="1:2" ht="15.75">
      <c r="A39" s="1" t="s">
        <v>27</v>
      </c>
      <c r="B39" t="s">
        <v>59</v>
      </c>
    </row>
    <row r="40" spans="1:2">
      <c r="A40" t="s">
        <v>81</v>
      </c>
      <c r="B40" t="s">
        <v>60</v>
      </c>
    </row>
    <row r="41" spans="1:2">
      <c r="A41" t="s">
        <v>81</v>
      </c>
      <c r="B41" t="s">
        <v>61</v>
      </c>
    </row>
    <row r="42" spans="1:2" ht="15.75">
      <c r="A42" s="1" t="s">
        <v>27</v>
      </c>
      <c r="B42" t="s">
        <v>62</v>
      </c>
    </row>
    <row r="43" spans="1:2" ht="15.75">
      <c r="A43" s="1" t="s">
        <v>27</v>
      </c>
      <c r="B43" t="s">
        <v>63</v>
      </c>
    </row>
    <row r="44" spans="1:2" ht="15.75">
      <c r="A44" s="1" t="s">
        <v>27</v>
      </c>
      <c r="B44" t="s">
        <v>64</v>
      </c>
    </row>
    <row r="45" spans="1:2" ht="15.75">
      <c r="A45" s="1" t="s">
        <v>10</v>
      </c>
      <c r="B45" t="s">
        <v>65</v>
      </c>
    </row>
    <row r="46" spans="1:2" ht="15.75">
      <c r="A46" s="1" t="s">
        <v>6</v>
      </c>
      <c r="B46" t="s">
        <v>66</v>
      </c>
    </row>
    <row r="47" spans="1:2">
      <c r="A47" t="s">
        <v>68</v>
      </c>
      <c r="B47" t="s">
        <v>67</v>
      </c>
    </row>
    <row r="48" spans="1:2">
      <c r="A48" t="s">
        <v>5</v>
      </c>
      <c r="B48" t="s">
        <v>69</v>
      </c>
    </row>
    <row r="49" spans="1:2" ht="15.75">
      <c r="A49" s="1" t="s">
        <v>27</v>
      </c>
      <c r="B49" t="s">
        <v>70</v>
      </c>
    </row>
    <row r="50" spans="1:2">
      <c r="A50" t="s">
        <v>5</v>
      </c>
      <c r="B50" t="s">
        <v>71</v>
      </c>
    </row>
    <row r="51" spans="1:2">
      <c r="A51" t="s">
        <v>5</v>
      </c>
      <c r="B51" t="s">
        <v>72</v>
      </c>
    </row>
    <row r="52" spans="1:2">
      <c r="A52" t="s">
        <v>16</v>
      </c>
      <c r="B52" t="s">
        <v>73</v>
      </c>
    </row>
    <row r="53" spans="1:2">
      <c r="A53" t="s">
        <v>16</v>
      </c>
      <c r="B53" t="s">
        <v>74</v>
      </c>
    </row>
    <row r="54" spans="1:2">
      <c r="A54" t="s">
        <v>56</v>
      </c>
      <c r="B54" t="s">
        <v>75</v>
      </c>
    </row>
    <row r="55" spans="1:2">
      <c r="A55" t="s">
        <v>12</v>
      </c>
      <c r="B55" t="s">
        <v>76</v>
      </c>
    </row>
    <row r="56" spans="1:2">
      <c r="A56" t="s">
        <v>12</v>
      </c>
      <c r="B56" t="s">
        <v>77</v>
      </c>
    </row>
    <row r="57" spans="1:2">
      <c r="A57" t="s">
        <v>12</v>
      </c>
      <c r="B57" t="s">
        <v>78</v>
      </c>
    </row>
    <row r="58" spans="1:2">
      <c r="A58" t="s">
        <v>6</v>
      </c>
      <c r="B58" t="s">
        <v>79</v>
      </c>
    </row>
    <row r="59" spans="1:2">
      <c r="A59" t="s">
        <v>81</v>
      </c>
      <c r="B59" t="s">
        <v>80</v>
      </c>
    </row>
    <row r="60" spans="1:2">
      <c r="A60" t="s">
        <v>16</v>
      </c>
      <c r="B60" t="s">
        <v>82</v>
      </c>
    </row>
    <row r="61" spans="1:2">
      <c r="A61" t="s">
        <v>12</v>
      </c>
      <c r="B61" t="s">
        <v>83</v>
      </c>
    </row>
    <row r="62" spans="1:2">
      <c r="A62" t="s">
        <v>86</v>
      </c>
      <c r="B62" t="s">
        <v>85</v>
      </c>
    </row>
    <row r="63" spans="1:2">
      <c r="A63" t="s">
        <v>5</v>
      </c>
      <c r="B63" t="s">
        <v>84</v>
      </c>
    </row>
    <row r="64" spans="1:2" ht="15.75">
      <c r="A64" s="1" t="s">
        <v>27</v>
      </c>
      <c r="B64" t="s">
        <v>87</v>
      </c>
    </row>
    <row r="65" spans="1:3">
      <c r="A65" t="s">
        <v>16</v>
      </c>
      <c r="B65" t="s">
        <v>88</v>
      </c>
    </row>
    <row r="66" spans="1:3">
      <c r="A66" t="s">
        <v>6</v>
      </c>
      <c r="B66" t="s">
        <v>89</v>
      </c>
    </row>
    <row r="67" spans="1:3">
      <c r="A67" t="s">
        <v>16</v>
      </c>
      <c r="B67" t="s">
        <v>90</v>
      </c>
    </row>
    <row r="68" spans="1:3">
      <c r="A68" t="s">
        <v>92</v>
      </c>
      <c r="B68" t="s">
        <v>91</v>
      </c>
    </row>
    <row r="69" spans="1:3">
      <c r="A69" t="s">
        <v>16</v>
      </c>
      <c r="B69" t="s">
        <v>93</v>
      </c>
    </row>
    <row r="70" spans="1:3">
      <c r="A70" t="s">
        <v>5</v>
      </c>
      <c r="B70" t="s">
        <v>94</v>
      </c>
    </row>
    <row r="71" spans="1:3">
      <c r="A71" t="s">
        <v>6</v>
      </c>
      <c r="B71" t="s">
        <v>95</v>
      </c>
      <c r="C71" s="5" t="s">
        <v>96</v>
      </c>
    </row>
    <row r="72" spans="1:3" ht="15.75">
      <c r="A72" s="1" t="s">
        <v>27</v>
      </c>
      <c r="B72" t="s">
        <v>95</v>
      </c>
      <c r="C72" s="5"/>
    </row>
    <row r="73" spans="1:3">
      <c r="A73" t="s">
        <v>16</v>
      </c>
      <c r="B73" t="s">
        <v>98</v>
      </c>
    </row>
    <row r="74" spans="1:3">
      <c r="A74" t="s">
        <v>16</v>
      </c>
      <c r="B74" t="s">
        <v>99</v>
      </c>
    </row>
    <row r="75" spans="1:3">
      <c r="A75" t="s">
        <v>16</v>
      </c>
      <c r="B75" t="s">
        <v>100</v>
      </c>
      <c r="C75" s="5" t="s">
        <v>96</v>
      </c>
    </row>
    <row r="76" spans="1:3">
      <c r="A76" t="s">
        <v>6</v>
      </c>
      <c r="B76" t="s">
        <v>100</v>
      </c>
      <c r="C76" s="5"/>
    </row>
    <row r="77" spans="1:3">
      <c r="A77" t="s">
        <v>81</v>
      </c>
      <c r="B77" t="s">
        <v>101</v>
      </c>
    </row>
    <row r="78" spans="1:3" ht="15.75">
      <c r="A78" s="1" t="s">
        <v>27</v>
      </c>
      <c r="B78" t="s">
        <v>102</v>
      </c>
    </row>
    <row r="79" spans="1:3">
      <c r="A79" t="s">
        <v>6</v>
      </c>
      <c r="B79" t="s">
        <v>103</v>
      </c>
    </row>
    <row r="80" spans="1:3">
      <c r="A80" t="s">
        <v>105</v>
      </c>
      <c r="B80" t="s">
        <v>104</v>
      </c>
    </row>
    <row r="81" spans="1:3">
      <c r="A81" t="s">
        <v>107</v>
      </c>
      <c r="B81" t="s">
        <v>106</v>
      </c>
    </row>
    <row r="82" spans="1:3">
      <c r="A82" t="s">
        <v>42</v>
      </c>
      <c r="B82" t="s">
        <v>108</v>
      </c>
    </row>
    <row r="83" spans="1:3">
      <c r="A83" t="s">
        <v>5</v>
      </c>
      <c r="B83" t="s">
        <v>97</v>
      </c>
    </row>
    <row r="84" spans="1:3">
      <c r="A84" t="s">
        <v>81</v>
      </c>
      <c r="B84" t="s">
        <v>110</v>
      </c>
    </row>
    <row r="85" spans="1:3">
      <c r="A85" t="s">
        <v>16</v>
      </c>
      <c r="B85" t="s">
        <v>109</v>
      </c>
    </row>
    <row r="86" spans="1:3">
      <c r="A86" t="s">
        <v>81</v>
      </c>
      <c r="B86" t="s">
        <v>111</v>
      </c>
      <c r="C86" s="5" t="s">
        <v>96</v>
      </c>
    </row>
    <row r="87" spans="1:3">
      <c r="A87" t="s">
        <v>16</v>
      </c>
      <c r="B87" t="s">
        <v>111</v>
      </c>
      <c r="C87" s="5"/>
    </row>
    <row r="88" spans="1:3">
      <c r="A88" t="s">
        <v>16</v>
      </c>
      <c r="B88" t="s">
        <v>112</v>
      </c>
    </row>
    <row r="89" spans="1:3" ht="15.75">
      <c r="A89" s="1" t="s">
        <v>27</v>
      </c>
      <c r="B89" t="s">
        <v>113</v>
      </c>
    </row>
    <row r="90" spans="1:3">
      <c r="A90" t="s">
        <v>6</v>
      </c>
      <c r="B90" t="s">
        <v>114</v>
      </c>
    </row>
    <row r="91" spans="1:3">
      <c r="A91" t="s">
        <v>16</v>
      </c>
      <c r="B91" t="s">
        <v>115</v>
      </c>
      <c r="C91" s="5" t="s">
        <v>96</v>
      </c>
    </row>
    <row r="92" spans="1:3">
      <c r="A92" t="s">
        <v>116</v>
      </c>
      <c r="B92" t="s">
        <v>115</v>
      </c>
      <c r="C92" s="5"/>
    </row>
    <row r="93" spans="1:3">
      <c r="A93" t="s">
        <v>6</v>
      </c>
      <c r="B93" t="s">
        <v>117</v>
      </c>
    </row>
    <row r="94" spans="1:3" ht="15.75">
      <c r="A94" s="1" t="s">
        <v>56</v>
      </c>
      <c r="B94" t="s">
        <v>118</v>
      </c>
    </row>
    <row r="95" spans="1:3">
      <c r="A95" t="s">
        <v>81</v>
      </c>
      <c r="B95" t="s">
        <v>119</v>
      </c>
    </row>
    <row r="96" spans="1:3">
      <c r="A96" t="s">
        <v>16</v>
      </c>
      <c r="B96" t="s">
        <v>120</v>
      </c>
    </row>
    <row r="97" spans="1:3">
      <c r="A97" t="s">
        <v>6</v>
      </c>
      <c r="B97" t="s">
        <v>121</v>
      </c>
    </row>
    <row r="98" spans="1:3">
      <c r="A98" t="s">
        <v>6</v>
      </c>
      <c r="B98" t="s">
        <v>122</v>
      </c>
    </row>
    <row r="99" spans="1:3">
      <c r="A99" t="s">
        <v>16</v>
      </c>
      <c r="B99" t="s">
        <v>123</v>
      </c>
    </row>
    <row r="100" spans="1:3">
      <c r="A100" t="s">
        <v>125</v>
      </c>
      <c r="B100" t="s">
        <v>124</v>
      </c>
    </row>
    <row r="101" spans="1:3">
      <c r="A101" t="s">
        <v>16</v>
      </c>
      <c r="B101" t="s">
        <v>126</v>
      </c>
      <c r="C101" s="5" t="s">
        <v>96</v>
      </c>
    </row>
    <row r="102" spans="1:3">
      <c r="A102" t="s">
        <v>6</v>
      </c>
      <c r="B102" t="s">
        <v>126</v>
      </c>
      <c r="C102" s="5"/>
    </row>
    <row r="103" spans="1:3">
      <c r="A103" t="s">
        <v>128</v>
      </c>
      <c r="B103" t="s">
        <v>127</v>
      </c>
    </row>
    <row r="104" spans="1:3">
      <c r="A104" t="s">
        <v>81</v>
      </c>
      <c r="B104" t="s">
        <v>129</v>
      </c>
    </row>
    <row r="105" spans="1:3">
      <c r="A105" t="s">
        <v>12</v>
      </c>
      <c r="B105" t="s">
        <v>130</v>
      </c>
    </row>
    <row r="106" spans="1:3">
      <c r="A106" t="s">
        <v>81</v>
      </c>
      <c r="B106" t="s">
        <v>131</v>
      </c>
    </row>
  </sheetData>
  <sortState ref="E2:F28">
    <sortCondition descending="1" ref="F28"/>
  </sortState>
  <mergeCells count="5">
    <mergeCell ref="C71:C72"/>
    <mergeCell ref="C75:C76"/>
    <mergeCell ref="C86:C87"/>
    <mergeCell ref="C91:C92"/>
    <mergeCell ref="C101:C10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"/>
  <sheetViews>
    <sheetView workbookViewId="0">
      <selection activeCell="A24" sqref="A24"/>
    </sheetView>
  </sheetViews>
  <sheetFormatPr defaultRowHeight="15"/>
  <cols>
    <col min="1" max="1" width="22.5703125" customWidth="1"/>
    <col min="3" max="3" width="26" customWidth="1"/>
    <col min="4" max="4" width="26.7109375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"/>
  <sheetViews>
    <sheetView workbookViewId="0">
      <selection activeCell="A24" sqref="A24"/>
    </sheetView>
  </sheetViews>
  <sheetFormatPr defaultRowHeight="15"/>
  <cols>
    <col min="1" max="1" width="22.5703125" customWidth="1"/>
    <col min="3" max="3" width="26" customWidth="1"/>
    <col min="4" max="4" width="26.7109375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Август</vt:lpstr>
      <vt:lpstr>Сентябрь</vt:lpstr>
      <vt:lpstr>Октябрь</vt:lpstr>
      <vt:lpstr>Август - Таблица</vt:lpstr>
      <vt:lpstr>Август!Extract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Vadim Sterkin</dc:creator>
  <cp:lastModifiedBy>Vadim Sterkin</cp:lastModifiedBy>
  <dcterms:created xsi:type="dcterms:W3CDTF">2009-08-01T08:11:15Z</dcterms:created>
  <dcterms:modified xsi:type="dcterms:W3CDTF">2009-08-31T20:43:10Z</dcterms:modified>
</cp:coreProperties>
</file>